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drawings/drawing9.xml" ContentType="application/vnd.openxmlformats-officedocument.drawing+xml"/>
  <Override PartName="/xl/embeddings/oleObject9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925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coweta-my.sharepoint.com/personal/kfreeman_coweta_ga_us/Documents/CCDA Board/Board Meetings/August 2025/"/>
    </mc:Choice>
  </mc:AlternateContent>
  <xr:revisionPtr revIDLastSave="0" documentId="8_{4DDD0FAA-378B-4054-8CB8-E258C85EAA2C}" xr6:coauthVersionLast="47" xr6:coauthVersionMax="47" xr10:uidLastSave="{00000000-0000-0000-0000-000000000000}"/>
  <bookViews>
    <workbookView xWindow="-120" yWindow="-120" windowWidth="29040" windowHeight="15840" xr2:uid="{228CD0D5-F1F6-4C55-AB82-FAB776E09C08}"/>
  </bookViews>
  <sheets>
    <sheet name="July" sheetId="1" r:id="rId1"/>
    <sheet name="Expense Report" sheetId="84" r:id="rId2"/>
    <sheet name="CR#147859" sheetId="139" r:id="rId3"/>
    <sheet name="CK#426392" sheetId="140" r:id="rId4"/>
    <sheet name="7.25.25 Truist" sheetId="141" r:id="rId5"/>
    <sheet name="CR#148093" sheetId="142" r:id="rId6"/>
    <sheet name="CK#426051" sheetId="143" r:id="rId7"/>
    <sheet name="CK#426251" sheetId="144" r:id="rId8"/>
    <sheet name="CK#426277" sheetId="146" r:id="rId9"/>
    <sheet name="CK#426279" sheetId="145" r:id="rId10"/>
    <sheet name="CK#426046" sheetId="147" r:id="rId1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34" i="84" l="1"/>
  <c r="F59" i="84" l="1"/>
  <c r="F49" i="84"/>
  <c r="F15" i="84"/>
  <c r="F42" i="84" l="1"/>
  <c r="F38" i="84" l="1"/>
  <c r="F19" i="84"/>
</calcChain>
</file>

<file path=xl/sharedStrings.xml><?xml version="1.0" encoding="utf-8"?>
<sst xmlns="http://schemas.openxmlformats.org/spreadsheetml/2006/main" count="270" uniqueCount="77">
  <si>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</si>
  <si>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</si>
  <si>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</si>
  <si>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</si>
  <si>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</si>
  <si>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</si>
  <si>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</si>
  <si>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</si>
  <si>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</si>
  <si>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</si>
  <si>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</si>
  <si>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</si>
  <si>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</si>
  <si>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</si>
  <si>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</si>
  <si>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</si>
  <si>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</si>
  <si>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</si>
  <si>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</si>
  <si>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</si>
  <si>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</si>
  <si>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</si>
  <si>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6387 - CONTRACTED SERVICES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</si>
  <si>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</si>
  <si>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</si>
  <si>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</si>
  <si>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</si>
  <si>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</si>
  <si>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7155 - MARKETING</t>
  </si>
  <si>
    <t>V006468</t>
  </si>
  <si>
    <t>WOW! BUSINESS</t>
  </si>
  <si>
    <t>48590802790000</t>
  </si>
  <si>
    <t>16505</t>
  </si>
  <si>
    <t>TRUIST BANK</t>
  </si>
  <si>
    <t>4859080279000018</t>
  </si>
  <si>
    <t>19936318</t>
  </si>
  <si>
    <t>V007441</t>
  </si>
  <si>
    <t>JEFFERS, WALKER</t>
  </si>
  <si>
    <t>JEFFERS, WALKER EXPENSE (MILEA</t>
  </si>
  <si>
    <t>V006895</t>
  </si>
  <si>
    <t>JACOBS, SARAH</t>
  </si>
  <si>
    <t>JACOBS, SARAH EXPENSE (MILEAGE</t>
  </si>
  <si>
    <t>90</t>
  </si>
  <si>
    <t>MISC</t>
  </si>
  <si>
    <t>Miscellaneous</t>
  </si>
  <si>
    <t>V008092</t>
  </si>
  <si>
    <t>FREEMAN, KAYSON</t>
  </si>
  <si>
    <t>July 31, 2025</t>
  </si>
  <si>
    <t>July  Expense</t>
  </si>
  <si>
    <t>July 2025</t>
  </si>
  <si>
    <t>7/9/2025</t>
  </si>
  <si>
    <t>Miscellaneous 1535 Explore New</t>
  </si>
  <si>
    <t>7/15/2025</t>
  </si>
  <si>
    <t>00426392</t>
  </si>
  <si>
    <t>WOW! BUSINESS JULY 2025</t>
  </si>
  <si>
    <t>7/23/2025</t>
  </si>
  <si>
    <t>07252025</t>
  </si>
  <si>
    <t>7/28/2025</t>
  </si>
  <si>
    <t>Miscellaneous 1547 Explore New</t>
  </si>
  <si>
    <t>002012</t>
  </si>
  <si>
    <t>00426051</t>
  </si>
  <si>
    <t>V007049</t>
  </si>
  <si>
    <t>GREGSON &amp; CO</t>
  </si>
  <si>
    <t>GREGSON &amp; CO DEVELOPMENT AUTHO</t>
  </si>
  <si>
    <t>7/7/2025</t>
  </si>
  <si>
    <t>6/3/25-6/5/25</t>
  </si>
  <si>
    <t>00426251</t>
  </si>
  <si>
    <t>FREEMAN, KAYSON EXPENSE (SUPPL</t>
  </si>
  <si>
    <t>6/2/25-6/4/25</t>
  </si>
  <si>
    <t>00426277</t>
  </si>
  <si>
    <t>6/25/25-6/26/25</t>
  </si>
  <si>
    <t>00426279</t>
  </si>
  <si>
    <t>CI-00103314</t>
  </si>
  <si>
    <t>00426046</t>
  </si>
  <si>
    <t>31957</t>
  </si>
  <si>
    <t>GEORGIA TECH RESEARCH CORPORATION</t>
  </si>
  <si>
    <t>GEORGIA TECH RE DEVELOPMENT AU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</si>
</sst>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19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</xdr:colOff>
          <xdr:row>0</xdr:row>
          <xdr:rowOff>19050</xdr:rowOff>
        </xdr:from>
        <xdr:to>
          <xdr:col>3</xdr:col>
          <xdr:colOff>609600</xdr:colOff>
          <xdr:row>10</xdr:row>
          <xdr:rowOff>152400</xdr:rowOff>
        </xdr:to>
        <xdr:sp macro="" textlink="">
          <xdr:nvSpPr>
            <xdr:cNvPr id="48129" name="Object 1" hidden="1">
              <a:extLst>
                <a:ext uri="{63B3BB69-23CF-44E3-9099-C40C66FF867C}">
                  <a14:compatExt spid="_x0000_s48129"/>
                </a:ext>
                <a:ext uri="{FF2B5EF4-FFF2-40B4-BE49-F238E27FC236}">
                  <a16:creationId xmlns:a16="http://schemas.microsoft.com/office/drawing/2014/main" id="{00000000-0008-0000-0200-000001B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9525</xdr:colOff>
          <xdr:row>10</xdr:row>
          <xdr:rowOff>161925</xdr:rowOff>
        </xdr:to>
        <xdr:sp macro="" textlink="">
          <xdr:nvSpPr>
            <xdr:cNvPr id="49153" name="Object 1" hidden="1">
              <a:extLst>
                <a:ext uri="{63B3BB69-23CF-44E3-9099-C40C66FF867C}">
                  <a14:compatExt spid="_x0000_s49153"/>
                </a:ext>
                <a:ext uri="{FF2B5EF4-FFF2-40B4-BE49-F238E27FC236}">
                  <a16:creationId xmlns:a16="http://schemas.microsoft.com/office/drawing/2014/main" id="{00000000-0008-0000-0300-000001C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19050</xdr:colOff>
          <xdr:row>10</xdr:row>
          <xdr:rowOff>171450</xdr:rowOff>
        </xdr:to>
        <xdr:sp macro="" textlink="">
          <xdr:nvSpPr>
            <xdr:cNvPr id="56321" name="Object 1" hidden="1">
              <a:extLst>
                <a:ext uri="{63B3BB69-23CF-44E3-9099-C40C66FF867C}">
                  <a14:compatExt spid="_x0000_s56321"/>
                </a:ext>
                <a:ext uri="{FF2B5EF4-FFF2-40B4-BE49-F238E27FC236}">
                  <a16:creationId xmlns:a16="http://schemas.microsoft.com/office/drawing/2014/main" id="{00000000-0008-0000-0400-000001D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9525</xdr:colOff>
          <xdr:row>10</xdr:row>
          <xdr:rowOff>161925</xdr:rowOff>
        </xdr:to>
        <xdr:sp macro="" textlink="">
          <xdr:nvSpPr>
            <xdr:cNvPr id="50177" name="Object 1" hidden="1">
              <a:extLst>
                <a:ext uri="{63B3BB69-23CF-44E3-9099-C40C66FF867C}">
                  <a14:compatExt spid="_x0000_s50177"/>
                </a:ext>
                <a:ext uri="{FF2B5EF4-FFF2-40B4-BE49-F238E27FC236}">
                  <a16:creationId xmlns:a16="http://schemas.microsoft.com/office/drawing/2014/main" id="{00000000-0008-0000-0500-000001C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19050</xdr:colOff>
          <xdr:row>10</xdr:row>
          <xdr:rowOff>171450</xdr:rowOff>
        </xdr:to>
        <xdr:sp macro="" textlink="">
          <xdr:nvSpPr>
            <xdr:cNvPr id="51201" name="Object 1" hidden="1">
              <a:extLst>
                <a:ext uri="{63B3BB69-23CF-44E3-9099-C40C66FF867C}">
                  <a14:compatExt spid="_x0000_s51201"/>
                </a:ext>
                <a:ext uri="{FF2B5EF4-FFF2-40B4-BE49-F238E27FC236}">
                  <a16:creationId xmlns:a16="http://schemas.microsoft.com/office/drawing/2014/main" id="{00000000-0008-0000-0600-000001C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52225" name="Object 1" hidden="1">
              <a:extLst>
                <a:ext uri="{63B3BB69-23CF-44E3-9099-C40C66FF867C}">
                  <a14:compatExt spid="_x0000_s52225"/>
                </a:ext>
                <a:ext uri="{FF2B5EF4-FFF2-40B4-BE49-F238E27FC236}">
                  <a16:creationId xmlns:a16="http://schemas.microsoft.com/office/drawing/2014/main" id="{00000000-0008-0000-0700-000001C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53249" name="Object 1" hidden="1">
              <a:extLst>
                <a:ext uri="{63B3BB69-23CF-44E3-9099-C40C66FF867C}">
                  <a14:compatExt spid="_x0000_s53249"/>
                </a:ext>
                <a:ext uri="{FF2B5EF4-FFF2-40B4-BE49-F238E27FC236}">
                  <a16:creationId xmlns:a16="http://schemas.microsoft.com/office/drawing/2014/main" id="{00000000-0008-0000-0800-000001D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19050</xdr:colOff>
          <xdr:row>10</xdr:row>
          <xdr:rowOff>171450</xdr:rowOff>
        </xdr:to>
        <xdr:sp macro="" textlink="">
          <xdr:nvSpPr>
            <xdr:cNvPr id="54273" name="Object 1" hidden="1">
              <a:extLst>
                <a:ext uri="{63B3BB69-23CF-44E3-9099-C40C66FF867C}">
                  <a14:compatExt spid="_x0000_s54273"/>
                </a:ext>
                <a:ext uri="{FF2B5EF4-FFF2-40B4-BE49-F238E27FC236}">
                  <a16:creationId xmlns:a16="http://schemas.microsoft.com/office/drawing/2014/main" id="{00000000-0008-0000-0900-000001D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38100</xdr:colOff>
          <xdr:row>10</xdr:row>
          <xdr:rowOff>180975</xdr:rowOff>
        </xdr:to>
        <xdr:sp macro="" textlink="">
          <xdr:nvSpPr>
            <xdr:cNvPr id="55297" name="Object 1" hidden="1">
              <a:extLst>
                <a:ext uri="{63B3BB69-23CF-44E3-9099-C40C66FF867C}">
                  <a14:compatExt spid="_x0000_s55297"/>
                </a:ext>
                <a:ext uri="{FF2B5EF4-FFF2-40B4-BE49-F238E27FC236}">
                  <a16:creationId xmlns:a16="http://schemas.microsoft.com/office/drawing/2014/main" id="{00000000-0008-0000-0A00-000001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7.emf"/><Relationship Id="rId4" Type="http://schemas.openxmlformats.org/officeDocument/2006/relationships/oleObject" Target="../embeddings/oleObject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8.emf"/><Relationship Id="rId4" Type="http://schemas.openxmlformats.org/officeDocument/2006/relationships/oleObject" Target="../embeddings/oleObject8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9.emf"/><Relationship Id="rId4" Type="http://schemas.openxmlformats.org/officeDocument/2006/relationships/oleObject" Target="../embeddings/oleObject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3"/>
  <sheetViews>
    <sheetView tabSelected="1" workbookViewId="0">
      <selection activeCell="A4" sqref="A4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47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48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912.96</v>
      </c>
    </row>
    <row r="8" spans="1:3" x14ac:dyDescent="0.25">
      <c r="A8">
        <v>6550</v>
      </c>
      <c r="B8" t="s">
        <v>6</v>
      </c>
      <c r="C8" s="6">
        <v>500</v>
      </c>
    </row>
    <row r="9" spans="1:3" x14ac:dyDescent="0.25">
      <c r="A9">
        <v>7200</v>
      </c>
      <c r="B9" t="s">
        <v>8</v>
      </c>
      <c r="C9" s="6">
        <v>614.41999999999996</v>
      </c>
    </row>
    <row r="10" spans="1:3" x14ac:dyDescent="0.25">
      <c r="A10">
        <v>7640</v>
      </c>
      <c r="B10" t="s">
        <v>9</v>
      </c>
      <c r="C10" s="6">
        <v>3595</v>
      </c>
    </row>
    <row r="11" spans="1:3" x14ac:dyDescent="0.25">
      <c r="A11">
        <v>7690</v>
      </c>
      <c r="B11" t="s">
        <v>10</v>
      </c>
      <c r="C11" s="6">
        <v>0</v>
      </c>
    </row>
    <row r="12" spans="1:3" x14ac:dyDescent="0.25">
      <c r="A12">
        <v>7780</v>
      </c>
      <c r="B12" t="s">
        <v>11</v>
      </c>
      <c r="C12" s="6">
        <v>892.79</v>
      </c>
    </row>
    <row r="13" spans="1:3" x14ac:dyDescent="0.25">
      <c r="B13" s="5"/>
    </row>
    <row r="14" spans="1:3" x14ac:dyDescent="0.25">
      <c r="A14" s="9" t="s">
        <v>12</v>
      </c>
    </row>
    <row r="15" spans="1:3" x14ac:dyDescent="0.25">
      <c r="A15">
        <v>7155</v>
      </c>
      <c r="B15" t="s">
        <v>7</v>
      </c>
      <c r="C15" s="6">
        <v>11758.12</v>
      </c>
    </row>
    <row r="16" spans="1:3" x14ac:dyDescent="0.25">
      <c r="B16" s="5"/>
    </row>
    <row r="21" spans="2:2" x14ac:dyDescent="0.25">
      <c r="B21" s="5"/>
    </row>
    <row r="22" spans="2:2" x14ac:dyDescent="0.25">
      <c r="B22" s="5"/>
    </row>
    <row r="23" spans="2:2" x14ac:dyDescent="0.25">
      <c r="B23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U59"/>
  <sheetViews>
    <sheetView workbookViewId="0">
      <selection activeCell="A3" sqref="A3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20</v>
      </c>
      <c r="F1" s="11"/>
    </row>
    <row r="2" spans="1:21" x14ac:dyDescent="0.2">
      <c r="A2" s="12" t="s">
        <v>49</v>
      </c>
      <c r="F2" s="11"/>
    </row>
    <row r="3" spans="1:21" x14ac:dyDescent="0.2">
      <c r="F3" s="11"/>
    </row>
    <row r="4" spans="1:21" x14ac:dyDescent="0.2">
      <c r="A4" s="10" t="s">
        <v>21</v>
      </c>
      <c r="F4" s="11"/>
      <c r="U4" s="13"/>
    </row>
    <row r="5" spans="1:21" x14ac:dyDescent="0.2">
      <c r="A5" s="10" t="s">
        <v>22</v>
      </c>
      <c r="F5" s="11"/>
      <c r="U5" s="13"/>
    </row>
    <row r="6" spans="1:21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U6" s="13"/>
    </row>
    <row r="7" spans="1:21" x14ac:dyDescent="0.2">
      <c r="A7" s="16" t="s">
        <v>50</v>
      </c>
      <c r="B7" s="16" t="s">
        <v>42</v>
      </c>
      <c r="C7" s="16"/>
      <c r="D7" s="16" t="s">
        <v>43</v>
      </c>
      <c r="E7" s="16" t="s">
        <v>44</v>
      </c>
      <c r="F7" s="17">
        <v>-160</v>
      </c>
      <c r="G7" s="16" t="s">
        <v>51</v>
      </c>
      <c r="H7" s="17"/>
      <c r="U7" s="13"/>
    </row>
    <row r="8" spans="1:21" x14ac:dyDescent="0.2">
      <c r="A8" s="16" t="s">
        <v>52</v>
      </c>
      <c r="B8" s="16" t="s">
        <v>35</v>
      </c>
      <c r="C8" s="16" t="s">
        <v>53</v>
      </c>
      <c r="D8" s="16" t="s">
        <v>29</v>
      </c>
      <c r="E8" s="16" t="s">
        <v>30</v>
      </c>
      <c r="F8" s="17">
        <v>179.27</v>
      </c>
      <c r="G8" s="16" t="s">
        <v>54</v>
      </c>
      <c r="H8" s="17"/>
      <c r="I8" s="17"/>
      <c r="U8" s="13"/>
    </row>
    <row r="9" spans="1:21" x14ac:dyDescent="0.2">
      <c r="A9" s="16" t="s">
        <v>55</v>
      </c>
      <c r="B9" s="16" t="s">
        <v>31</v>
      </c>
      <c r="C9" s="16" t="s">
        <v>56</v>
      </c>
      <c r="D9" s="16" t="s">
        <v>32</v>
      </c>
      <c r="E9" s="16" t="s">
        <v>33</v>
      </c>
      <c r="F9" s="17">
        <v>463.69</v>
      </c>
      <c r="G9" s="16" t="s">
        <v>34</v>
      </c>
      <c r="H9" s="17"/>
      <c r="I9" s="17"/>
      <c r="U9" s="13"/>
    </row>
    <row r="10" spans="1:21" x14ac:dyDescent="0.2">
      <c r="A10" s="16" t="s">
        <v>55</v>
      </c>
      <c r="B10" s="16" t="s">
        <v>31</v>
      </c>
      <c r="C10" s="16" t="s">
        <v>56</v>
      </c>
      <c r="D10" s="16" t="s">
        <v>32</v>
      </c>
      <c r="E10" s="16" t="s">
        <v>33</v>
      </c>
      <c r="F10" s="17">
        <v>160</v>
      </c>
      <c r="G10" s="16" t="s">
        <v>34</v>
      </c>
      <c r="H10" s="17"/>
      <c r="I10" s="17"/>
      <c r="U10" s="13"/>
    </row>
    <row r="11" spans="1:21" x14ac:dyDescent="0.2">
      <c r="A11" s="16" t="s">
        <v>55</v>
      </c>
      <c r="B11" s="16" t="s">
        <v>31</v>
      </c>
      <c r="C11" s="16" t="s">
        <v>56</v>
      </c>
      <c r="D11" s="16" t="s">
        <v>32</v>
      </c>
      <c r="E11" s="16" t="s">
        <v>33</v>
      </c>
      <c r="F11" s="17">
        <v>20</v>
      </c>
      <c r="G11" s="16" t="s">
        <v>34</v>
      </c>
      <c r="H11" s="17"/>
      <c r="I11" s="17"/>
      <c r="U11" s="13"/>
    </row>
    <row r="12" spans="1:21" x14ac:dyDescent="0.2">
      <c r="A12" s="16" t="s">
        <v>55</v>
      </c>
      <c r="B12" s="16" t="s">
        <v>31</v>
      </c>
      <c r="C12" s="16" t="s">
        <v>56</v>
      </c>
      <c r="D12" s="16" t="s">
        <v>32</v>
      </c>
      <c r="E12" s="16" t="s">
        <v>33</v>
      </c>
      <c r="F12" s="17">
        <v>250</v>
      </c>
      <c r="G12" s="16" t="s">
        <v>34</v>
      </c>
      <c r="H12" s="17"/>
      <c r="I12" s="17"/>
      <c r="U12" s="13"/>
    </row>
    <row r="13" spans="1:21" x14ac:dyDescent="0.2">
      <c r="A13" s="16" t="s">
        <v>55</v>
      </c>
      <c r="B13" s="16" t="s">
        <v>31</v>
      </c>
      <c r="C13" s="16" t="s">
        <v>56</v>
      </c>
      <c r="D13" s="16" t="s">
        <v>32</v>
      </c>
      <c r="E13" s="16" t="s">
        <v>33</v>
      </c>
      <c r="F13" s="17">
        <v>160</v>
      </c>
      <c r="G13" s="16" t="s">
        <v>34</v>
      </c>
      <c r="H13" s="17"/>
      <c r="I13" s="17"/>
      <c r="U13" s="13"/>
    </row>
    <row r="14" spans="1:21" x14ac:dyDescent="0.2">
      <c r="A14" s="16" t="s">
        <v>57</v>
      </c>
      <c r="B14" s="16" t="s">
        <v>42</v>
      </c>
      <c r="C14" s="16"/>
      <c r="D14" s="16" t="s">
        <v>43</v>
      </c>
      <c r="E14" s="16" t="s">
        <v>44</v>
      </c>
      <c r="F14" s="18">
        <v>-160</v>
      </c>
      <c r="G14" s="16" t="s">
        <v>58</v>
      </c>
      <c r="H14" s="17"/>
      <c r="I14" s="17"/>
      <c r="U14" s="13"/>
    </row>
    <row r="15" spans="1:21" x14ac:dyDescent="0.2">
      <c r="A15" s="16"/>
      <c r="B15" s="16"/>
      <c r="C15" s="16"/>
      <c r="D15" s="16"/>
      <c r="E15" s="16"/>
      <c r="F15" s="17">
        <f>SUM(F7:F14)</f>
        <v>912.96</v>
      </c>
      <c r="G15" s="16"/>
      <c r="H15" s="17"/>
      <c r="I15" s="17"/>
      <c r="U15" s="13"/>
    </row>
    <row r="16" spans="1:21" x14ac:dyDescent="0.2">
      <c r="A16" s="14" t="s">
        <v>23</v>
      </c>
      <c r="B16" s="14"/>
      <c r="F16" s="11"/>
      <c r="U16" s="13"/>
    </row>
    <row r="17" spans="1:21" x14ac:dyDescent="0.2">
      <c r="A17" s="10" t="s">
        <v>13</v>
      </c>
      <c r="B17" s="10" t="s">
        <v>14</v>
      </c>
      <c r="C17" s="10" t="s">
        <v>15</v>
      </c>
      <c r="D17" s="10" t="s">
        <v>16</v>
      </c>
      <c r="E17" s="10" t="s">
        <v>17</v>
      </c>
      <c r="F17" s="10" t="s">
        <v>18</v>
      </c>
      <c r="G17" s="10" t="s">
        <v>19</v>
      </c>
      <c r="U17" s="13"/>
    </row>
    <row r="18" spans="1:21" x14ac:dyDescent="0.2">
      <c r="A18" s="16" t="s">
        <v>55</v>
      </c>
      <c r="B18" s="16" t="s">
        <v>31</v>
      </c>
      <c r="C18" s="16" t="s">
        <v>56</v>
      </c>
      <c r="D18" s="16" t="s">
        <v>32</v>
      </c>
      <c r="E18" s="16" t="s">
        <v>33</v>
      </c>
      <c r="F18" s="17">
        <v>500</v>
      </c>
      <c r="G18" s="16" t="s">
        <v>34</v>
      </c>
      <c r="U18" s="13"/>
    </row>
    <row r="19" spans="1:21" x14ac:dyDescent="0.2">
      <c r="A19" s="16"/>
      <c r="B19" s="16"/>
      <c r="C19" s="16"/>
      <c r="D19" s="16"/>
      <c r="E19" s="16"/>
      <c r="F19" s="15">
        <f>SUM(F18)</f>
        <v>500</v>
      </c>
      <c r="G19" s="16"/>
      <c r="U19" s="13"/>
    </row>
    <row r="20" spans="1:21" x14ac:dyDescent="0.2">
      <c r="A20" s="14" t="s">
        <v>24</v>
      </c>
      <c r="B20" s="14"/>
      <c r="F20" s="11"/>
      <c r="U20" s="13"/>
    </row>
    <row r="21" spans="1:21" x14ac:dyDescent="0.2">
      <c r="A21" s="10" t="s">
        <v>13</v>
      </c>
      <c r="B21" s="10" t="s">
        <v>14</v>
      </c>
      <c r="C21" s="10" t="s">
        <v>15</v>
      </c>
      <c r="D21" s="10" t="s">
        <v>16</v>
      </c>
      <c r="E21" s="10" t="s">
        <v>17</v>
      </c>
      <c r="F21" s="10" t="s">
        <v>18</v>
      </c>
      <c r="G21" s="10" t="s">
        <v>19</v>
      </c>
      <c r="U21" s="13"/>
    </row>
    <row r="22" spans="1:21" x14ac:dyDescent="0.2">
      <c r="A22" s="16" t="s">
        <v>55</v>
      </c>
      <c r="B22" s="16" t="s">
        <v>31</v>
      </c>
      <c r="C22" s="16" t="s">
        <v>56</v>
      </c>
      <c r="D22" s="16" t="s">
        <v>32</v>
      </c>
      <c r="E22" s="16" t="s">
        <v>33</v>
      </c>
      <c r="F22" s="17">
        <v>129.5</v>
      </c>
      <c r="G22" s="16" t="s">
        <v>34</v>
      </c>
      <c r="U22" s="13"/>
    </row>
    <row r="23" spans="1:21" x14ac:dyDescent="0.2">
      <c r="A23" s="16" t="s">
        <v>55</v>
      </c>
      <c r="B23" s="16" t="s">
        <v>31</v>
      </c>
      <c r="C23" s="16" t="s">
        <v>56</v>
      </c>
      <c r="D23" s="16" t="s">
        <v>32</v>
      </c>
      <c r="E23" s="16" t="s">
        <v>33</v>
      </c>
      <c r="F23" s="17">
        <v>64.75</v>
      </c>
      <c r="G23" s="16" t="s">
        <v>34</v>
      </c>
      <c r="U23" s="13"/>
    </row>
    <row r="24" spans="1:21" x14ac:dyDescent="0.2">
      <c r="A24" s="16" t="s">
        <v>55</v>
      </c>
      <c r="B24" s="16" t="s">
        <v>31</v>
      </c>
      <c r="C24" s="16" t="s">
        <v>56</v>
      </c>
      <c r="D24" s="16" t="s">
        <v>32</v>
      </c>
      <c r="E24" s="16" t="s">
        <v>33</v>
      </c>
      <c r="F24" s="17">
        <v>12.42</v>
      </c>
      <c r="G24" s="16" t="s">
        <v>34</v>
      </c>
      <c r="U24" s="13"/>
    </row>
    <row r="25" spans="1:21" x14ac:dyDescent="0.2">
      <c r="A25" s="16" t="s">
        <v>55</v>
      </c>
      <c r="B25" s="16" t="s">
        <v>31</v>
      </c>
      <c r="C25" s="16" t="s">
        <v>56</v>
      </c>
      <c r="D25" s="16" t="s">
        <v>32</v>
      </c>
      <c r="E25" s="16" t="s">
        <v>33</v>
      </c>
      <c r="F25" s="17">
        <v>19.27</v>
      </c>
      <c r="G25" s="16" t="s">
        <v>34</v>
      </c>
      <c r="U25" s="13"/>
    </row>
    <row r="26" spans="1:21" x14ac:dyDescent="0.2">
      <c r="A26" s="16" t="s">
        <v>55</v>
      </c>
      <c r="B26" s="16" t="s">
        <v>31</v>
      </c>
      <c r="C26" s="16" t="s">
        <v>56</v>
      </c>
      <c r="D26" s="16" t="s">
        <v>32</v>
      </c>
      <c r="E26" s="16" t="s">
        <v>33</v>
      </c>
      <c r="F26" s="17">
        <v>30.99</v>
      </c>
      <c r="G26" s="16" t="s">
        <v>34</v>
      </c>
      <c r="U26" s="13"/>
    </row>
    <row r="27" spans="1:21" x14ac:dyDescent="0.2">
      <c r="A27" s="16" t="s">
        <v>55</v>
      </c>
      <c r="B27" s="16" t="s">
        <v>31</v>
      </c>
      <c r="C27" s="16" t="s">
        <v>56</v>
      </c>
      <c r="D27" s="16" t="s">
        <v>32</v>
      </c>
      <c r="E27" s="16" t="s">
        <v>33</v>
      </c>
      <c r="F27" s="17">
        <v>8.89</v>
      </c>
      <c r="G27" s="16" t="s">
        <v>34</v>
      </c>
      <c r="U27" s="13"/>
    </row>
    <row r="28" spans="1:21" x14ac:dyDescent="0.2">
      <c r="A28" s="16" t="s">
        <v>55</v>
      </c>
      <c r="B28" s="16" t="s">
        <v>31</v>
      </c>
      <c r="C28" s="16" t="s">
        <v>56</v>
      </c>
      <c r="D28" s="16" t="s">
        <v>32</v>
      </c>
      <c r="E28" s="16" t="s">
        <v>33</v>
      </c>
      <c r="F28" s="17">
        <v>25.49</v>
      </c>
      <c r="G28" s="16" t="s">
        <v>34</v>
      </c>
      <c r="U28" s="13"/>
    </row>
    <row r="29" spans="1:21" x14ac:dyDescent="0.2">
      <c r="A29" s="16" t="s">
        <v>55</v>
      </c>
      <c r="B29" s="16" t="s">
        <v>31</v>
      </c>
      <c r="C29" s="16" t="s">
        <v>56</v>
      </c>
      <c r="D29" s="16" t="s">
        <v>32</v>
      </c>
      <c r="E29" s="16" t="s">
        <v>33</v>
      </c>
      <c r="F29" s="17">
        <v>56.61</v>
      </c>
      <c r="G29" s="16" t="s">
        <v>34</v>
      </c>
      <c r="U29" s="13"/>
    </row>
    <row r="30" spans="1:21" x14ac:dyDescent="0.2">
      <c r="A30" s="16" t="s">
        <v>55</v>
      </c>
      <c r="B30" s="16" t="s">
        <v>31</v>
      </c>
      <c r="C30" s="16" t="s">
        <v>56</v>
      </c>
      <c r="D30" s="16" t="s">
        <v>32</v>
      </c>
      <c r="E30" s="16" t="s">
        <v>33</v>
      </c>
      <c r="F30" s="17">
        <v>56.61</v>
      </c>
      <c r="G30" s="16" t="s">
        <v>34</v>
      </c>
      <c r="U30" s="13"/>
    </row>
    <row r="31" spans="1:21" x14ac:dyDescent="0.2">
      <c r="A31" s="16" t="s">
        <v>55</v>
      </c>
      <c r="B31" s="16" t="s">
        <v>31</v>
      </c>
      <c r="C31" s="16" t="s">
        <v>56</v>
      </c>
      <c r="D31" s="16" t="s">
        <v>32</v>
      </c>
      <c r="E31" s="16" t="s">
        <v>33</v>
      </c>
      <c r="F31" s="17">
        <v>97.99</v>
      </c>
      <c r="G31" s="16" t="s">
        <v>34</v>
      </c>
      <c r="U31" s="13"/>
    </row>
    <row r="32" spans="1:21" x14ac:dyDescent="0.2">
      <c r="A32" s="16" t="s">
        <v>55</v>
      </c>
      <c r="B32" s="16" t="s">
        <v>31</v>
      </c>
      <c r="C32" s="16" t="s">
        <v>56</v>
      </c>
      <c r="D32" s="16" t="s">
        <v>32</v>
      </c>
      <c r="E32" s="16" t="s">
        <v>33</v>
      </c>
      <c r="F32" s="17">
        <v>91.01</v>
      </c>
      <c r="G32" s="16" t="s">
        <v>34</v>
      </c>
      <c r="U32" s="13"/>
    </row>
    <row r="33" spans="1:21" x14ac:dyDescent="0.2">
      <c r="A33" s="16" t="s">
        <v>55</v>
      </c>
      <c r="B33" s="16" t="s">
        <v>31</v>
      </c>
      <c r="C33" s="16" t="s">
        <v>56</v>
      </c>
      <c r="D33" s="16" t="s">
        <v>32</v>
      </c>
      <c r="E33" s="16" t="s">
        <v>33</v>
      </c>
      <c r="F33" s="18">
        <v>20.89</v>
      </c>
      <c r="G33" s="16" t="s">
        <v>34</v>
      </c>
      <c r="U33" s="13"/>
    </row>
    <row r="34" spans="1:21" x14ac:dyDescent="0.2">
      <c r="A34" s="16"/>
      <c r="B34" s="16"/>
      <c r="C34" s="16"/>
      <c r="D34" s="16"/>
      <c r="E34" s="16"/>
      <c r="F34" s="17">
        <f>SUM(F22:F33)</f>
        <v>614.42000000000007</v>
      </c>
      <c r="G34" s="16"/>
      <c r="U34" s="13"/>
    </row>
    <row r="35" spans="1:21" x14ac:dyDescent="0.2">
      <c r="A35" s="14" t="s">
        <v>25</v>
      </c>
      <c r="B35" s="14"/>
      <c r="F35" s="11"/>
      <c r="U35" s="13"/>
    </row>
    <row r="36" spans="1:21" x14ac:dyDescent="0.2">
      <c r="A36" s="10" t="s">
        <v>13</v>
      </c>
      <c r="B36" s="10" t="s">
        <v>14</v>
      </c>
      <c r="C36" s="10" t="s">
        <v>15</v>
      </c>
      <c r="D36" s="10" t="s">
        <v>16</v>
      </c>
      <c r="E36" s="10" t="s">
        <v>17</v>
      </c>
      <c r="F36" s="10" t="s">
        <v>18</v>
      </c>
      <c r="G36" s="10" t="s">
        <v>19</v>
      </c>
      <c r="U36" s="13"/>
    </row>
    <row r="37" spans="1:21" x14ac:dyDescent="0.2">
      <c r="A37" s="16" t="s">
        <v>64</v>
      </c>
      <c r="B37" s="16" t="s">
        <v>59</v>
      </c>
      <c r="C37" s="16" t="s">
        <v>60</v>
      </c>
      <c r="D37" s="16" t="s">
        <v>61</v>
      </c>
      <c r="E37" s="16" t="s">
        <v>62</v>
      </c>
      <c r="F37" s="17">
        <v>3595</v>
      </c>
      <c r="G37" s="16" t="s">
        <v>63</v>
      </c>
      <c r="U37" s="13"/>
    </row>
    <row r="38" spans="1:21" x14ac:dyDescent="0.2">
      <c r="A38" s="16"/>
      <c r="B38" s="16"/>
      <c r="C38" s="16"/>
      <c r="D38" s="16"/>
      <c r="E38" s="16"/>
      <c r="F38" s="17">
        <f>SUM(F37:F37)</f>
        <v>3595</v>
      </c>
      <c r="G38" s="16"/>
      <c r="U38" s="13"/>
    </row>
    <row r="39" spans="1:21" x14ac:dyDescent="0.2">
      <c r="A39" s="14" t="s">
        <v>26</v>
      </c>
      <c r="B39" s="14"/>
      <c r="F39" s="11"/>
      <c r="U39" s="13"/>
    </row>
    <row r="40" spans="1:21" x14ac:dyDescent="0.2">
      <c r="A40" s="10" t="s">
        <v>13</v>
      </c>
      <c r="B40" s="10" t="s">
        <v>14</v>
      </c>
      <c r="C40" s="10" t="s">
        <v>15</v>
      </c>
      <c r="D40" s="10" t="s">
        <v>16</v>
      </c>
      <c r="E40" s="10" t="s">
        <v>17</v>
      </c>
      <c r="F40" s="10" t="s">
        <v>18</v>
      </c>
      <c r="G40" s="10" t="s">
        <v>19</v>
      </c>
      <c r="U40" s="13"/>
    </row>
    <row r="41" spans="1:21" x14ac:dyDescent="0.2">
      <c r="A41" s="16"/>
      <c r="B41" s="16"/>
      <c r="C41" s="16"/>
      <c r="D41" s="16"/>
      <c r="E41" s="16"/>
      <c r="F41" s="18"/>
      <c r="G41" s="16"/>
      <c r="U41" s="13"/>
    </row>
    <row r="42" spans="1:21" x14ac:dyDescent="0.2">
      <c r="A42" s="16"/>
      <c r="B42" s="16"/>
      <c r="C42" s="16"/>
      <c r="D42" s="16"/>
      <c r="E42" s="16"/>
      <c r="F42" s="17">
        <f>SUM(F41:F41)</f>
        <v>0</v>
      </c>
      <c r="G42" s="16"/>
      <c r="U42" s="13"/>
    </row>
    <row r="43" spans="1:21" x14ac:dyDescent="0.2">
      <c r="A43" s="14" t="s">
        <v>27</v>
      </c>
      <c r="B43" s="14"/>
      <c r="F43" s="11"/>
      <c r="U43" s="13"/>
    </row>
    <row r="44" spans="1:21" x14ac:dyDescent="0.2">
      <c r="A44" s="10" t="s">
        <v>13</v>
      </c>
      <c r="B44" s="10" t="s">
        <v>14</v>
      </c>
      <c r="C44" s="10" t="s">
        <v>15</v>
      </c>
      <c r="D44" s="10" t="s">
        <v>16</v>
      </c>
      <c r="E44" s="10" t="s">
        <v>17</v>
      </c>
      <c r="F44" s="10" t="s">
        <v>18</v>
      </c>
      <c r="G44" s="10" t="s">
        <v>19</v>
      </c>
      <c r="U44" s="13"/>
    </row>
    <row r="45" spans="1:21" x14ac:dyDescent="0.2">
      <c r="A45" s="16" t="s">
        <v>52</v>
      </c>
      <c r="B45" s="16" t="s">
        <v>65</v>
      </c>
      <c r="C45" s="16" t="s">
        <v>66</v>
      </c>
      <c r="D45" s="16" t="s">
        <v>45</v>
      </c>
      <c r="E45" s="16" t="s">
        <v>46</v>
      </c>
      <c r="F45" s="17">
        <v>62.81</v>
      </c>
      <c r="G45" s="16" t="s">
        <v>67</v>
      </c>
      <c r="H45" s="17"/>
    </row>
    <row r="46" spans="1:21" x14ac:dyDescent="0.2">
      <c r="A46" s="16" t="s">
        <v>52</v>
      </c>
      <c r="B46" s="16" t="s">
        <v>68</v>
      </c>
      <c r="C46" s="16" t="s">
        <v>69</v>
      </c>
      <c r="D46" s="16" t="s">
        <v>39</v>
      </c>
      <c r="E46" s="16" t="s">
        <v>40</v>
      </c>
      <c r="F46" s="17">
        <v>355.6</v>
      </c>
      <c r="G46" s="16" t="s">
        <v>41</v>
      </c>
      <c r="H46" s="17"/>
    </row>
    <row r="47" spans="1:21" x14ac:dyDescent="0.2">
      <c r="A47" s="16" t="s">
        <v>52</v>
      </c>
      <c r="B47" s="16" t="s">
        <v>70</v>
      </c>
      <c r="C47" s="16" t="s">
        <v>71</v>
      </c>
      <c r="D47" s="16" t="s">
        <v>36</v>
      </c>
      <c r="E47" s="16" t="s">
        <v>37</v>
      </c>
      <c r="F47" s="17">
        <v>51.03</v>
      </c>
      <c r="G47" s="16" t="s">
        <v>38</v>
      </c>
      <c r="H47" s="17"/>
    </row>
    <row r="48" spans="1:21" x14ac:dyDescent="0.2">
      <c r="A48" s="16" t="s">
        <v>55</v>
      </c>
      <c r="B48" s="16" t="s">
        <v>31</v>
      </c>
      <c r="C48" s="16" t="s">
        <v>56</v>
      </c>
      <c r="D48" s="16" t="s">
        <v>32</v>
      </c>
      <c r="E48" s="16" t="s">
        <v>33</v>
      </c>
      <c r="F48" s="18">
        <v>423.35</v>
      </c>
      <c r="G48" s="16" t="s">
        <v>34</v>
      </c>
      <c r="H48" s="17"/>
    </row>
    <row r="49" spans="1:8" x14ac:dyDescent="0.2">
      <c r="A49" s="16"/>
      <c r="B49" s="16"/>
      <c r="C49" s="16"/>
      <c r="D49" s="16"/>
      <c r="E49" s="16"/>
      <c r="F49" s="17">
        <f>SUM(F45:F48)</f>
        <v>892.79000000000008</v>
      </c>
      <c r="G49" s="16"/>
      <c r="H49" s="17"/>
    </row>
    <row r="50" spans="1:8" x14ac:dyDescent="0.2">
      <c r="A50" s="14" t="s">
        <v>28</v>
      </c>
      <c r="B50" s="14"/>
    </row>
    <row r="51" spans="1:8" x14ac:dyDescent="0.2">
      <c r="A51" s="10" t="s">
        <v>13</v>
      </c>
      <c r="B51" s="10" t="s">
        <v>14</v>
      </c>
      <c r="C51" s="10" t="s">
        <v>15</v>
      </c>
      <c r="D51" s="10" t="s">
        <v>16</v>
      </c>
      <c r="E51" s="10" t="s">
        <v>17</v>
      </c>
      <c r="F51" s="10" t="s">
        <v>18</v>
      </c>
      <c r="G51" s="10" t="s">
        <v>19</v>
      </c>
    </row>
    <row r="52" spans="1:8" x14ac:dyDescent="0.2">
      <c r="A52" s="16" t="s">
        <v>64</v>
      </c>
      <c r="B52" s="16" t="s">
        <v>72</v>
      </c>
      <c r="C52" s="16" t="s">
        <v>73</v>
      </c>
      <c r="D52" s="16" t="s">
        <v>74</v>
      </c>
      <c r="E52" s="16" t="s">
        <v>75</v>
      </c>
      <c r="F52" s="17">
        <v>7918.5</v>
      </c>
      <c r="G52" s="16" t="s">
        <v>76</v>
      </c>
    </row>
    <row r="53" spans="1:8" x14ac:dyDescent="0.2">
      <c r="A53" s="16" t="s">
        <v>55</v>
      </c>
      <c r="B53" s="16" t="s">
        <v>31</v>
      </c>
      <c r="C53" s="16" t="s">
        <v>56</v>
      </c>
      <c r="D53" s="16" t="s">
        <v>32</v>
      </c>
      <c r="E53" s="16" t="s">
        <v>33</v>
      </c>
      <c r="F53" s="17">
        <v>325.33999999999997</v>
      </c>
      <c r="G53" s="16" t="s">
        <v>34</v>
      </c>
    </row>
    <row r="54" spans="1:8" x14ac:dyDescent="0.2">
      <c r="A54" s="16" t="s">
        <v>55</v>
      </c>
      <c r="B54" s="16" t="s">
        <v>31</v>
      </c>
      <c r="C54" s="16" t="s">
        <v>56</v>
      </c>
      <c r="D54" s="16" t="s">
        <v>32</v>
      </c>
      <c r="E54" s="16" t="s">
        <v>33</v>
      </c>
      <c r="F54" s="17">
        <v>1687.5</v>
      </c>
      <c r="G54" s="16" t="s">
        <v>34</v>
      </c>
    </row>
    <row r="55" spans="1:8" x14ac:dyDescent="0.2">
      <c r="A55" s="16" t="s">
        <v>55</v>
      </c>
      <c r="B55" s="16" t="s">
        <v>31</v>
      </c>
      <c r="C55" s="16" t="s">
        <v>56</v>
      </c>
      <c r="D55" s="16" t="s">
        <v>32</v>
      </c>
      <c r="E55" s="16" t="s">
        <v>33</v>
      </c>
      <c r="F55" s="17">
        <v>1187.5</v>
      </c>
      <c r="G55" s="16" t="s">
        <v>34</v>
      </c>
    </row>
    <row r="56" spans="1:8" x14ac:dyDescent="0.2">
      <c r="A56" s="16" t="s">
        <v>55</v>
      </c>
      <c r="B56" s="16" t="s">
        <v>31</v>
      </c>
      <c r="C56" s="16" t="s">
        <v>56</v>
      </c>
      <c r="D56" s="16" t="s">
        <v>32</v>
      </c>
      <c r="E56" s="16" t="s">
        <v>33</v>
      </c>
      <c r="F56" s="17">
        <v>554.02</v>
      </c>
      <c r="G56" s="16" t="s">
        <v>34</v>
      </c>
    </row>
    <row r="57" spans="1:8" x14ac:dyDescent="0.2">
      <c r="A57" s="16" t="s">
        <v>55</v>
      </c>
      <c r="B57" s="16" t="s">
        <v>31</v>
      </c>
      <c r="C57" s="16" t="s">
        <v>56</v>
      </c>
      <c r="D57" s="16" t="s">
        <v>32</v>
      </c>
      <c r="E57" s="16" t="s">
        <v>33</v>
      </c>
      <c r="F57" s="17">
        <v>37.19</v>
      </c>
      <c r="G57" s="16" t="s">
        <v>34</v>
      </c>
    </row>
    <row r="58" spans="1:8" x14ac:dyDescent="0.2">
      <c r="A58" s="16" t="s">
        <v>55</v>
      </c>
      <c r="B58" s="16" t="s">
        <v>31</v>
      </c>
      <c r="C58" s="16" t="s">
        <v>56</v>
      </c>
      <c r="D58" s="16" t="s">
        <v>32</v>
      </c>
      <c r="E58" s="16" t="s">
        <v>33</v>
      </c>
      <c r="F58" s="18">
        <v>48.07</v>
      </c>
      <c r="G58" s="16" t="s">
        <v>34</v>
      </c>
    </row>
    <row r="59" spans="1:8" x14ac:dyDescent="0.2">
      <c r="F59" s="17">
        <f>SUM(F52:F58)</f>
        <v>11758.12</v>
      </c>
    </row>
  </sheetData>
  <phoneticPr fontId="4" type="noConversion"/>
  <pageMargins left="0.25" right="0.2" top="0.75" bottom="0.75" header="0.3" footer="0.3"/>
  <pageSetup scale="70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0A5941-1D87-471D-8DF1-BB2DC38844B6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8129" r:id="rId4">
          <objectPr defaultSize="0" autoPict="0" r:id="rId5">
            <anchor moveWithCells="1">
              <from>
                <xdr:col>0</xdr:col>
                <xdr:colOff>19050</xdr:colOff>
                <xdr:row>0</xdr:row>
                <xdr:rowOff>19050</xdr:rowOff>
              </from>
              <to>
                <xdr:col>3</xdr:col>
                <xdr:colOff>609600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48129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472AB-8545-4BD7-BCB3-7EFF3EE96198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915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49153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552C1F-B38F-4431-BD0C-3710E10166BC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5632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56321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DC5F3C-D4FD-498C-8C1B-1336604D8838}">
  <dimension ref="A1"/>
  <sheetViews>
    <sheetView workbookViewId="0">
      <selection activeCell="A13" sqref="A13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5017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50177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419B55-6621-4B9F-86BE-7A4BE4764619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5120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51201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B36DDD-44B0-4848-99FB-1C368158AED0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5222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52225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0F7734-EA17-43DD-96A3-9A7C079DDC34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5324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53249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5CC89-30AF-4297-AEFB-1DF1679024E4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5427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54273" r:id="rId4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F060BD-B2C3-4D39-B6A4-C4159A7FFBF0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5529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38100</xdr:colOff>
                <xdr:row>10</xdr:row>
                <xdr:rowOff>180975</xdr:rowOff>
              </to>
            </anchor>
          </objectPr>
        </oleObject>
      </mc:Choice>
      <mc:Fallback>
        <oleObject progId="Acrobat Document" dvAspect="DVASPECT_ICON" shapeId="55297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July</vt:lpstr>
      <vt:lpstr>Expense Report</vt:lpstr>
      <vt:lpstr>CR#147859</vt:lpstr>
      <vt:lpstr>CK#426392</vt:lpstr>
      <vt:lpstr>7.25.25 Truist</vt:lpstr>
      <vt:lpstr>CR#148093</vt:lpstr>
      <vt:lpstr>CK#426051</vt:lpstr>
      <vt:lpstr>CK#426251</vt:lpstr>
      <vt:lpstr>CK#426277</vt:lpstr>
      <vt:lpstr>CK#426279</vt:lpstr>
      <vt:lpstr>CK#426046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Freeman, Kayson</cp:lastModifiedBy>
  <cp:lastPrinted>2025-08-01T19:16:43Z</cp:lastPrinted>
  <dcterms:created xsi:type="dcterms:W3CDTF">2021-07-14T19:42:25Z</dcterms:created>
  <dcterms:modified xsi:type="dcterms:W3CDTF">2025-08-04T18:01:12Z</dcterms:modified>
</cp:coreProperties>
</file>