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eresa\Development Authority FY25\"/>
    </mc:Choice>
  </mc:AlternateContent>
  <xr:revisionPtr revIDLastSave="0" documentId="13_ncr:1_{67310AB4-06F7-443E-99A6-BEC9CC2D1313}" xr6:coauthVersionLast="47" xr6:coauthVersionMax="47" xr10:uidLastSave="{00000000-0000-0000-0000-000000000000}"/>
  <bookViews>
    <workbookView xWindow="28680" yWindow="-255" windowWidth="29040" windowHeight="15840" xr2:uid="{228CD0D5-F1F6-4C55-AB82-FAB776E09C08}"/>
  </bookViews>
  <sheets>
    <sheet name="April" sheetId="1" r:id="rId1"/>
    <sheet name="Expense Report" sheetId="84" r:id="rId2"/>
    <sheet name="CK#423438" sheetId="114" r:id="rId3"/>
    <sheet name="CK#423534" sheetId="115" r:id="rId4"/>
    <sheet name="CK#423598" sheetId="116" r:id="rId5"/>
    <sheet name="Truist 4.25.25" sheetId="117" r:id="rId6"/>
    <sheet name="Rcpt#146919" sheetId="119" r:id="rId7"/>
    <sheet name="CK#423531" sheetId="11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84" l="1"/>
  <c r="F24" i="84"/>
  <c r="F58" i="84"/>
  <c r="F16" i="84"/>
  <c r="F28" i="84" l="1"/>
  <c r="F32" i="84"/>
  <c r="F20" i="84"/>
</calcChain>
</file>

<file path=xl/sharedStrings.xml><?xml version="1.0" encoding="utf-8"?>
<sst xmlns="http://schemas.openxmlformats.org/spreadsheetml/2006/main" count="259" uniqueCount="68">
  <si>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</si>
  <si>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</si>
  <si>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</si>
  <si>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</si>
  <si>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</si>
  <si>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</si>
  <si>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</si>
  <si>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MARKETING</t>
  </si>
  <si>
    <t>OFFICE SUPPLIES</t>
  </si>
  <si>
    <t>SEMINARS &amp; CONVENTIONS</t>
  </si>
  <si>
    <t>SUBSCRIPT BOOK/JOURNALS</t>
  </si>
  <si>
    <t>TRAVEL EXPENSES</t>
  </si>
  <si>
    <t>907872 - DEV AUTH-BOND FEES</t>
  </si>
  <si>
    <t>Date</t>
  </si>
  <si>
    <t>Receipt/Inv#</t>
  </si>
  <si>
    <t>Check #</t>
  </si>
  <si>
    <t>Vendor #</t>
  </si>
  <si>
    <t>Vendor Name</t>
  </si>
  <si>
    <t>Amount</t>
  </si>
  <si>
    <t>Description</t>
  </si>
  <si>
    <t xml:space="preserve">Development Authority </t>
  </si>
  <si>
    <t>90-7-870</t>
  </si>
  <si>
    <t>6387 - CONTRACTED SERVICES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</si>
  <si>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</si>
  <si>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</si>
  <si>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</si>
  <si>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</si>
  <si>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</si>
  <si>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7155 - MARKETING</t>
  </si>
  <si>
    <t>MISC</t>
  </si>
  <si>
    <t>Miscellaneous</t>
  </si>
  <si>
    <t>V006468</t>
  </si>
  <si>
    <t>WOW! BUSINESS</t>
  </si>
  <si>
    <t>48590802790000</t>
  </si>
  <si>
    <t>16505</t>
  </si>
  <si>
    <t>TRUIST BANK</t>
  </si>
  <si>
    <t>4859080279000018</t>
  </si>
  <si>
    <t>32512</t>
  </si>
  <si>
    <t>KONICA MINOLTA BUSINESS SOLUTIONS</t>
  </si>
  <si>
    <t>KONICA MINOLTA 1187473</t>
  </si>
  <si>
    <t>19936318</t>
  </si>
  <si>
    <t>3/20/2025</t>
  </si>
  <si>
    <t>03252025</t>
  </si>
  <si>
    <t>V007441</t>
  </si>
  <si>
    <t>JEFFERS, WALKER</t>
  </si>
  <si>
    <t>JEFFERS, WALKER EXPENSE (MILEA</t>
  </si>
  <si>
    <t>April 30, 2025</t>
  </si>
  <si>
    <t>April  Expense</t>
  </si>
  <si>
    <t>April 2025</t>
  </si>
  <si>
    <t>4/8/2025</t>
  </si>
  <si>
    <t>00423438</t>
  </si>
  <si>
    <t>WOW! BUSINESS APRIL 2025</t>
  </si>
  <si>
    <t>4/15/2025</t>
  </si>
  <si>
    <t>500847466</t>
  </si>
  <si>
    <t>00423534</t>
  </si>
  <si>
    <t>501409700</t>
  </si>
  <si>
    <t>INV00836530</t>
  </si>
  <si>
    <t>00423598</t>
  </si>
  <si>
    <t>31790</t>
  </si>
  <si>
    <t>SOUTHERN COMPUTER WAREHOUSE</t>
  </si>
  <si>
    <t>SOUTHERN COMPUT CC6282</t>
  </si>
  <si>
    <t>4/24/2025</t>
  </si>
  <si>
    <t>04252025</t>
  </si>
  <si>
    <t>4/29/2025</t>
  </si>
  <si>
    <t>90</t>
  </si>
  <si>
    <t>Miscellaneous 1519 Explore New</t>
  </si>
  <si>
    <t>3/7/25-6/27/25</t>
  </si>
  <si>
    <t>00423531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</si>
</sst>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2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2" applyFont="1"/>
    <xf numFmtId="17" fontId="6" fillId="0" borderId="0" xfId="0" quotePrefix="1" applyNumberFormat="1" applyFont="1"/>
    <xf numFmtId="14" fontId="6" fillId="0" borderId="0" xfId="0" applyNumberFormat="1" applyFont="1"/>
    <xf numFmtId="49" fontId="7" fillId="0" borderId="0" xfId="1" applyNumberFormat="1" applyFont="1"/>
    <xf numFmtId="44" fontId="7" fillId="0" borderId="0" xfId="1" applyNumberFormat="1" applyFont="1"/>
    <xf numFmtId="49" fontId="6" fillId="0" borderId="0" xfId="0" applyNumberFormat="1" applyFont="1"/>
    <xf numFmtId="44" fontId="6" fillId="0" borderId="0" xfId="0" applyNumberFormat="1" applyFont="1"/>
    <xf numFmtId="44" fontId="6" fillId="0" borderId="1" xfId="0" applyNumberFormat="1" applyFont="1" applyBorder="1"/>
    <xf numFmtId="44" fontId="6" fillId="0" borderId="0" xfId="0" applyNumberFormat="1" applyFont="1" applyBorder="1"/>
  </cellXfs>
  <cellStyles count="5">
    <cellStyle name="Currency" xfId="2" builtinId="4"/>
    <cellStyle name="Normal" xfId="0" builtinId="0"/>
    <cellStyle name="Normal 2" xfId="1" xr:uid="{EFD3C4AF-5736-4106-A84E-415ECE28B2CD}"/>
    <cellStyle name="Normal 3" xfId="3" xr:uid="{C73E656E-6C5F-4AC6-9EC9-02543B0AD87E}"/>
    <cellStyle name="Normal 4" xfId="4" xr:uid="{CAC27C9A-12D4-4E36-8137-DAB02EF10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DA361C2-FA3C-4341-AAD8-8E0CECDA61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587022</xdr:colOff>
          <xdr:row>10</xdr:row>
          <xdr:rowOff>133350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E7DA754A-F167-4137-8366-4C42249E64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11288</xdr:colOff>
          <xdr:row>10</xdr:row>
          <xdr:rowOff>161925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2701F0E1-0677-4536-832D-CEFAB74439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598310</xdr:colOff>
          <xdr:row>10</xdr:row>
          <xdr:rowOff>142875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9546A346-F4E5-40D2-B430-70D9AA785B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3D05E93A-C069-46D8-B8BC-3CF50133E6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56DF9B0A-DF29-42B6-999A-67083BE13C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CEAE-44F4-4772-9024-CDB369205A6B}">
  <dimension ref="A1:C23"/>
  <sheetViews>
    <sheetView tabSelected="1" workbookViewId="0">
      <selection activeCell="A4" sqref="A4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6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2" t="s">
        <v>46</v>
      </c>
    </row>
    <row r="4" spans="1:3" x14ac:dyDescent="0.25">
      <c r="A4" s="2"/>
    </row>
    <row r="5" spans="1:3" ht="30" customHeight="1" x14ac:dyDescent="0.25">
      <c r="A5" s="3" t="s">
        <v>2</v>
      </c>
      <c r="B5" s="4" t="s">
        <v>3</v>
      </c>
      <c r="C5" s="7" t="s">
        <v>47</v>
      </c>
    </row>
    <row r="6" spans="1:3" x14ac:dyDescent="0.25">
      <c r="A6" s="8" t="s">
        <v>4</v>
      </c>
    </row>
    <row r="7" spans="1:3" x14ac:dyDescent="0.25">
      <c r="A7">
        <v>6387</v>
      </c>
      <c r="B7" t="s">
        <v>5</v>
      </c>
      <c r="C7" s="6">
        <v>1848.12</v>
      </c>
    </row>
    <row r="8" spans="1:3" x14ac:dyDescent="0.25">
      <c r="A8">
        <v>6550</v>
      </c>
      <c r="B8" t="s">
        <v>6</v>
      </c>
      <c r="C8" s="6">
        <v>0</v>
      </c>
    </row>
    <row r="9" spans="1:3" x14ac:dyDescent="0.25">
      <c r="A9">
        <v>7200</v>
      </c>
      <c r="B9" t="s">
        <v>8</v>
      </c>
      <c r="C9" s="6">
        <v>0</v>
      </c>
    </row>
    <row r="10" spans="1:3" x14ac:dyDescent="0.25">
      <c r="A10">
        <v>7640</v>
      </c>
      <c r="B10" t="s">
        <v>9</v>
      </c>
      <c r="C10" s="6">
        <v>50</v>
      </c>
    </row>
    <row r="11" spans="1:3" x14ac:dyDescent="0.25">
      <c r="A11">
        <v>7690</v>
      </c>
      <c r="B11" t="s">
        <v>10</v>
      </c>
      <c r="C11" s="6">
        <v>13.49</v>
      </c>
    </row>
    <row r="12" spans="1:3" x14ac:dyDescent="0.25">
      <c r="A12">
        <v>7780</v>
      </c>
      <c r="B12" t="s">
        <v>11</v>
      </c>
      <c r="C12" s="6">
        <v>2644.19</v>
      </c>
    </row>
    <row r="13" spans="1:3" x14ac:dyDescent="0.25">
      <c r="B13" s="5"/>
    </row>
    <row r="14" spans="1:3" x14ac:dyDescent="0.25">
      <c r="A14" s="9" t="s">
        <v>12</v>
      </c>
    </row>
    <row r="15" spans="1:3" x14ac:dyDescent="0.25">
      <c r="A15">
        <v>7155</v>
      </c>
      <c r="B15" t="s">
        <v>7</v>
      </c>
      <c r="C15" s="6">
        <v>424.76</v>
      </c>
    </row>
    <row r="16" spans="1:3" x14ac:dyDescent="0.25">
      <c r="B16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CB37-1DDE-422B-99EF-C874E89DCDAE}">
  <sheetPr>
    <pageSetUpPr fitToPage="1"/>
  </sheetPr>
  <dimension ref="A1:U58"/>
  <sheetViews>
    <sheetView workbookViewId="0">
      <selection activeCell="A3" sqref="A3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20</v>
      </c>
      <c r="F1" s="11"/>
    </row>
    <row r="2" spans="1:21" x14ac:dyDescent="0.2">
      <c r="A2" s="12" t="s">
        <v>48</v>
      </c>
      <c r="F2" s="11"/>
    </row>
    <row r="3" spans="1:21" x14ac:dyDescent="0.2">
      <c r="F3" s="11"/>
    </row>
    <row r="4" spans="1:21" x14ac:dyDescent="0.2">
      <c r="A4" s="10" t="s">
        <v>21</v>
      </c>
      <c r="F4" s="11"/>
      <c r="U4" s="13"/>
    </row>
    <row r="5" spans="1:21" x14ac:dyDescent="0.2">
      <c r="A5" s="10" t="s">
        <v>22</v>
      </c>
      <c r="F5" s="11"/>
      <c r="U5" s="13"/>
    </row>
    <row r="6" spans="1:21" x14ac:dyDescent="0.2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U6" s="13"/>
    </row>
    <row r="7" spans="1:21" x14ac:dyDescent="0.2">
      <c r="A7" s="16" t="s">
        <v>49</v>
      </c>
      <c r="B7" s="16" t="s">
        <v>40</v>
      </c>
      <c r="C7" s="16" t="s">
        <v>50</v>
      </c>
      <c r="D7" s="16" t="s">
        <v>31</v>
      </c>
      <c r="E7" s="16" t="s">
        <v>32</v>
      </c>
      <c r="F7" s="17">
        <v>179.27</v>
      </c>
      <c r="G7" s="16" t="s">
        <v>51</v>
      </c>
      <c r="H7" s="17"/>
      <c r="U7" s="13"/>
    </row>
    <row r="8" spans="1:21" x14ac:dyDescent="0.2">
      <c r="A8" s="16" t="s">
        <v>52</v>
      </c>
      <c r="B8" s="16" t="s">
        <v>53</v>
      </c>
      <c r="C8" s="16" t="s">
        <v>54</v>
      </c>
      <c r="D8" s="16" t="s">
        <v>37</v>
      </c>
      <c r="E8" s="16" t="s">
        <v>38</v>
      </c>
      <c r="F8" s="17">
        <v>16.670000000000002</v>
      </c>
      <c r="G8" s="16" t="s">
        <v>39</v>
      </c>
      <c r="H8" s="17"/>
      <c r="I8" s="17"/>
      <c r="U8" s="13"/>
    </row>
    <row r="9" spans="1:21" x14ac:dyDescent="0.2">
      <c r="A9" s="16" t="s">
        <v>52</v>
      </c>
      <c r="B9" s="16" t="s">
        <v>55</v>
      </c>
      <c r="C9" s="16" t="s">
        <v>54</v>
      </c>
      <c r="D9" s="16" t="s">
        <v>37</v>
      </c>
      <c r="E9" s="16" t="s">
        <v>38</v>
      </c>
      <c r="F9" s="17">
        <v>19.989999999999998</v>
      </c>
      <c r="G9" s="16" t="s">
        <v>39</v>
      </c>
      <c r="H9" s="17"/>
      <c r="I9" s="17"/>
      <c r="U9" s="13"/>
    </row>
    <row r="10" spans="1:21" x14ac:dyDescent="0.2">
      <c r="A10" s="16" t="s">
        <v>52</v>
      </c>
      <c r="B10" s="16" t="s">
        <v>56</v>
      </c>
      <c r="C10" s="16" t="s">
        <v>57</v>
      </c>
      <c r="D10" s="16" t="s">
        <v>58</v>
      </c>
      <c r="E10" s="16" t="s">
        <v>59</v>
      </c>
      <c r="F10" s="17">
        <v>780.15</v>
      </c>
      <c r="G10" s="16" t="s">
        <v>60</v>
      </c>
      <c r="H10" s="17"/>
      <c r="I10" s="17"/>
      <c r="U10" s="13"/>
    </row>
    <row r="11" spans="1:21" x14ac:dyDescent="0.2">
      <c r="A11" s="16" t="s">
        <v>61</v>
      </c>
      <c r="B11" s="16" t="s">
        <v>33</v>
      </c>
      <c r="C11" s="16" t="s">
        <v>62</v>
      </c>
      <c r="D11" s="16" t="s">
        <v>34</v>
      </c>
      <c r="E11" s="16" t="s">
        <v>35</v>
      </c>
      <c r="F11" s="17">
        <v>442.04</v>
      </c>
      <c r="G11" s="16" t="s">
        <v>36</v>
      </c>
      <c r="H11" s="17"/>
      <c r="I11" s="17"/>
      <c r="U11" s="13"/>
    </row>
    <row r="12" spans="1:21" x14ac:dyDescent="0.2">
      <c r="A12" s="16" t="s">
        <v>61</v>
      </c>
      <c r="B12" s="16" t="s">
        <v>33</v>
      </c>
      <c r="C12" s="16" t="s">
        <v>62</v>
      </c>
      <c r="D12" s="16" t="s">
        <v>34</v>
      </c>
      <c r="E12" s="16" t="s">
        <v>35</v>
      </c>
      <c r="F12" s="17">
        <v>160</v>
      </c>
      <c r="G12" s="16" t="s">
        <v>36</v>
      </c>
      <c r="H12" s="17"/>
      <c r="I12" s="17"/>
      <c r="U12" s="13"/>
    </row>
    <row r="13" spans="1:21" x14ac:dyDescent="0.2">
      <c r="A13" s="16" t="s">
        <v>61</v>
      </c>
      <c r="B13" s="16" t="s">
        <v>33</v>
      </c>
      <c r="C13" s="16" t="s">
        <v>62</v>
      </c>
      <c r="D13" s="16" t="s">
        <v>34</v>
      </c>
      <c r="E13" s="16" t="s">
        <v>35</v>
      </c>
      <c r="F13" s="17">
        <v>250</v>
      </c>
      <c r="G13" s="16" t="s">
        <v>36</v>
      </c>
      <c r="H13" s="17"/>
      <c r="I13" s="17"/>
      <c r="U13" s="13"/>
    </row>
    <row r="14" spans="1:21" x14ac:dyDescent="0.2">
      <c r="A14" s="16" t="s">
        <v>61</v>
      </c>
      <c r="B14" s="16" t="s">
        <v>33</v>
      </c>
      <c r="C14" s="16" t="s">
        <v>62</v>
      </c>
      <c r="D14" s="16" t="s">
        <v>34</v>
      </c>
      <c r="E14" s="16" t="s">
        <v>35</v>
      </c>
      <c r="F14" s="17">
        <v>160</v>
      </c>
      <c r="G14" s="16" t="s">
        <v>36</v>
      </c>
      <c r="H14" s="17"/>
      <c r="I14" s="17"/>
      <c r="U14" s="13"/>
    </row>
    <row r="15" spans="1:21" x14ac:dyDescent="0.2">
      <c r="A15" s="16" t="s">
        <v>63</v>
      </c>
      <c r="B15" s="16" t="s">
        <v>64</v>
      </c>
      <c r="C15" s="16"/>
      <c r="D15" s="16" t="s">
        <v>29</v>
      </c>
      <c r="E15" s="16" t="s">
        <v>30</v>
      </c>
      <c r="F15" s="18">
        <v>-160</v>
      </c>
      <c r="G15" s="16" t="s">
        <v>65</v>
      </c>
      <c r="H15" s="17"/>
      <c r="I15" s="17"/>
      <c r="U15" s="13"/>
    </row>
    <row r="16" spans="1:21" x14ac:dyDescent="0.2">
      <c r="A16" s="16"/>
      <c r="B16" s="16"/>
      <c r="C16" s="16"/>
      <c r="D16" s="16"/>
      <c r="E16" s="16"/>
      <c r="F16" s="19">
        <f>SUM(F7:F15)</f>
        <v>1848.12</v>
      </c>
      <c r="G16" s="16"/>
      <c r="H16" s="17"/>
      <c r="I16" s="17"/>
      <c r="U16" s="13"/>
    </row>
    <row r="17" spans="1:21" x14ac:dyDescent="0.2">
      <c r="A17" s="14" t="s">
        <v>23</v>
      </c>
      <c r="B17" s="14"/>
      <c r="F17" s="11"/>
      <c r="U17" s="13"/>
    </row>
    <row r="18" spans="1:21" x14ac:dyDescent="0.2">
      <c r="A18" s="10" t="s">
        <v>13</v>
      </c>
      <c r="B18" s="10" t="s">
        <v>14</v>
      </c>
      <c r="C18" s="10" t="s">
        <v>15</v>
      </c>
      <c r="D18" s="10" t="s">
        <v>16</v>
      </c>
      <c r="E18" s="10" t="s">
        <v>17</v>
      </c>
      <c r="F18" s="10" t="s">
        <v>18</v>
      </c>
      <c r="G18" s="10" t="s">
        <v>19</v>
      </c>
      <c r="U18" s="13"/>
    </row>
    <row r="19" spans="1:21" x14ac:dyDescent="0.2">
      <c r="A19" s="16"/>
      <c r="B19" s="16"/>
      <c r="C19" s="16"/>
      <c r="D19" s="16"/>
      <c r="E19" s="16"/>
      <c r="F19" s="18"/>
      <c r="G19" s="16"/>
      <c r="U19" s="13"/>
    </row>
    <row r="20" spans="1:21" x14ac:dyDescent="0.2">
      <c r="A20" s="16"/>
      <c r="B20" s="16"/>
      <c r="C20" s="16"/>
      <c r="D20" s="16"/>
      <c r="E20" s="16"/>
      <c r="F20" s="15">
        <f>SUM(F19)</f>
        <v>0</v>
      </c>
      <c r="G20" s="16"/>
      <c r="U20" s="13"/>
    </row>
    <row r="21" spans="1:21" x14ac:dyDescent="0.2">
      <c r="A21" s="14" t="s">
        <v>24</v>
      </c>
      <c r="B21" s="14"/>
      <c r="F21" s="11"/>
      <c r="U21" s="13"/>
    </row>
    <row r="22" spans="1:21" x14ac:dyDescent="0.2">
      <c r="A22" s="10" t="s">
        <v>13</v>
      </c>
      <c r="B22" s="10" t="s">
        <v>14</v>
      </c>
      <c r="C22" s="10" t="s">
        <v>15</v>
      </c>
      <c r="D22" s="10" t="s">
        <v>16</v>
      </c>
      <c r="E22" s="10" t="s">
        <v>17</v>
      </c>
      <c r="F22" s="10" t="s">
        <v>18</v>
      </c>
      <c r="G22" s="10" t="s">
        <v>19</v>
      </c>
      <c r="U22" s="13"/>
    </row>
    <row r="23" spans="1:21" x14ac:dyDescent="0.2">
      <c r="A23" s="16"/>
      <c r="B23" s="16"/>
      <c r="C23" s="16"/>
      <c r="D23" s="16"/>
      <c r="E23" s="16"/>
      <c r="F23" s="18"/>
      <c r="G23" s="16"/>
      <c r="U23" s="13"/>
    </row>
    <row r="24" spans="1:21" x14ac:dyDescent="0.2">
      <c r="A24" s="16"/>
      <c r="B24" s="16"/>
      <c r="C24" s="16"/>
      <c r="D24" s="16"/>
      <c r="E24" s="16"/>
      <c r="F24" s="17">
        <f>SUM(F23)</f>
        <v>0</v>
      </c>
      <c r="G24" s="16"/>
      <c r="U24" s="13"/>
    </row>
    <row r="25" spans="1:21" x14ac:dyDescent="0.2">
      <c r="A25" s="14" t="s">
        <v>25</v>
      </c>
      <c r="B25" s="14"/>
      <c r="F25" s="11"/>
      <c r="U25" s="13"/>
    </row>
    <row r="26" spans="1:21" x14ac:dyDescent="0.2">
      <c r="A26" s="10" t="s">
        <v>13</v>
      </c>
      <c r="B26" s="10" t="s">
        <v>14</v>
      </c>
      <c r="C26" s="10" t="s">
        <v>15</v>
      </c>
      <c r="D26" s="10" t="s">
        <v>16</v>
      </c>
      <c r="E26" s="10" t="s">
        <v>17</v>
      </c>
      <c r="F26" s="10" t="s">
        <v>18</v>
      </c>
      <c r="G26" s="10" t="s">
        <v>19</v>
      </c>
      <c r="U26" s="13"/>
    </row>
    <row r="27" spans="1:21" x14ac:dyDescent="0.2">
      <c r="A27" s="16" t="s">
        <v>61</v>
      </c>
      <c r="B27" s="16" t="s">
        <v>33</v>
      </c>
      <c r="C27" s="16" t="s">
        <v>62</v>
      </c>
      <c r="D27" s="16" t="s">
        <v>34</v>
      </c>
      <c r="E27" s="16" t="s">
        <v>35</v>
      </c>
      <c r="F27" s="18">
        <v>50</v>
      </c>
      <c r="G27" s="16" t="s">
        <v>36</v>
      </c>
      <c r="U27" s="13"/>
    </row>
    <row r="28" spans="1:21" x14ac:dyDescent="0.2">
      <c r="A28" s="16"/>
      <c r="B28" s="16"/>
      <c r="C28" s="16"/>
      <c r="D28" s="16"/>
      <c r="E28" s="16"/>
      <c r="F28" s="17">
        <f>SUM(F27:F27)</f>
        <v>50</v>
      </c>
      <c r="G28" s="16"/>
      <c r="U28" s="13"/>
    </row>
    <row r="29" spans="1:21" x14ac:dyDescent="0.2">
      <c r="A29" s="14" t="s">
        <v>26</v>
      </c>
      <c r="B29" s="14"/>
      <c r="F29" s="11"/>
      <c r="U29" s="13"/>
    </row>
    <row r="30" spans="1:21" x14ac:dyDescent="0.2">
      <c r="A30" s="10" t="s">
        <v>13</v>
      </c>
      <c r="B30" s="10" t="s">
        <v>14</v>
      </c>
      <c r="C30" s="10" t="s">
        <v>15</v>
      </c>
      <c r="D30" s="10" t="s">
        <v>16</v>
      </c>
      <c r="E30" s="10" t="s">
        <v>17</v>
      </c>
      <c r="F30" s="10" t="s">
        <v>18</v>
      </c>
      <c r="G30" s="10" t="s">
        <v>19</v>
      </c>
      <c r="U30" s="13"/>
    </row>
    <row r="31" spans="1:21" x14ac:dyDescent="0.2">
      <c r="A31" s="16" t="s">
        <v>41</v>
      </c>
      <c r="B31" s="16" t="s">
        <v>33</v>
      </c>
      <c r="C31" s="16" t="s">
        <v>42</v>
      </c>
      <c r="D31" s="16" t="s">
        <v>34</v>
      </c>
      <c r="E31" s="16" t="s">
        <v>35</v>
      </c>
      <c r="F31" s="18">
        <v>13.49</v>
      </c>
      <c r="G31" s="16" t="s">
        <v>36</v>
      </c>
      <c r="U31" s="13"/>
    </row>
    <row r="32" spans="1:21" x14ac:dyDescent="0.2">
      <c r="A32" s="16"/>
      <c r="B32" s="16"/>
      <c r="C32" s="16"/>
      <c r="D32" s="16"/>
      <c r="E32" s="16"/>
      <c r="F32" s="17">
        <f>SUM(F31:F31)</f>
        <v>13.49</v>
      </c>
      <c r="G32" s="16"/>
      <c r="U32" s="13"/>
    </row>
    <row r="33" spans="1:21" x14ac:dyDescent="0.2">
      <c r="A33" s="14" t="s">
        <v>27</v>
      </c>
      <c r="B33" s="14"/>
      <c r="F33" s="11"/>
      <c r="U33" s="13"/>
    </row>
    <row r="34" spans="1:21" x14ac:dyDescent="0.2">
      <c r="A34" s="10" t="s">
        <v>13</v>
      </c>
      <c r="B34" s="10" t="s">
        <v>14</v>
      </c>
      <c r="C34" s="10" t="s">
        <v>15</v>
      </c>
      <c r="D34" s="10" t="s">
        <v>16</v>
      </c>
      <c r="E34" s="10" t="s">
        <v>17</v>
      </c>
      <c r="F34" s="10" t="s">
        <v>18</v>
      </c>
      <c r="G34" s="10" t="s">
        <v>19</v>
      </c>
      <c r="U34" s="13"/>
    </row>
    <row r="35" spans="1:21" x14ac:dyDescent="0.2">
      <c r="A35" s="16" t="s">
        <v>52</v>
      </c>
      <c r="B35" s="16" t="s">
        <v>66</v>
      </c>
      <c r="C35" s="16" t="s">
        <v>67</v>
      </c>
      <c r="D35" s="16" t="s">
        <v>43</v>
      </c>
      <c r="E35" s="16" t="s">
        <v>44</v>
      </c>
      <c r="F35" s="17">
        <v>113.05</v>
      </c>
      <c r="G35" s="16" t="s">
        <v>45</v>
      </c>
      <c r="H35" s="17"/>
    </row>
    <row r="36" spans="1:21" x14ac:dyDescent="0.2">
      <c r="A36" s="16" t="s">
        <v>61</v>
      </c>
      <c r="B36" s="16" t="s">
        <v>33</v>
      </c>
      <c r="C36" s="16" t="s">
        <v>62</v>
      </c>
      <c r="D36" s="16" t="s">
        <v>34</v>
      </c>
      <c r="E36" s="16" t="s">
        <v>35</v>
      </c>
      <c r="F36" s="17">
        <v>13.01</v>
      </c>
      <c r="G36" s="16" t="s">
        <v>36</v>
      </c>
      <c r="H36" s="17"/>
    </row>
    <row r="37" spans="1:21" x14ac:dyDescent="0.2">
      <c r="A37" s="16" t="s">
        <v>61</v>
      </c>
      <c r="B37" s="16" t="s">
        <v>33</v>
      </c>
      <c r="C37" s="16" t="s">
        <v>62</v>
      </c>
      <c r="D37" s="16" t="s">
        <v>34</v>
      </c>
      <c r="E37" s="16" t="s">
        <v>35</v>
      </c>
      <c r="F37" s="17">
        <v>39.090000000000003</v>
      </c>
      <c r="G37" s="16" t="s">
        <v>36</v>
      </c>
      <c r="H37" s="17"/>
    </row>
    <row r="38" spans="1:21" x14ac:dyDescent="0.2">
      <c r="A38" s="16" t="s">
        <v>61</v>
      </c>
      <c r="B38" s="16" t="s">
        <v>33</v>
      </c>
      <c r="C38" s="16" t="s">
        <v>62</v>
      </c>
      <c r="D38" s="16" t="s">
        <v>34</v>
      </c>
      <c r="E38" s="16" t="s">
        <v>35</v>
      </c>
      <c r="F38" s="17">
        <v>44.26</v>
      </c>
      <c r="G38" s="16" t="s">
        <v>36</v>
      </c>
      <c r="H38" s="17"/>
    </row>
    <row r="39" spans="1:21" x14ac:dyDescent="0.2">
      <c r="A39" s="16" t="s">
        <v>61</v>
      </c>
      <c r="B39" s="16" t="s">
        <v>33</v>
      </c>
      <c r="C39" s="16" t="s">
        <v>62</v>
      </c>
      <c r="D39" s="16" t="s">
        <v>34</v>
      </c>
      <c r="E39" s="16" t="s">
        <v>35</v>
      </c>
      <c r="F39" s="17">
        <v>65.08</v>
      </c>
      <c r="G39" s="16" t="s">
        <v>36</v>
      </c>
      <c r="H39" s="17"/>
    </row>
    <row r="40" spans="1:21" x14ac:dyDescent="0.2">
      <c r="A40" s="16" t="s">
        <v>61</v>
      </c>
      <c r="B40" s="16" t="s">
        <v>33</v>
      </c>
      <c r="C40" s="16" t="s">
        <v>62</v>
      </c>
      <c r="D40" s="16" t="s">
        <v>34</v>
      </c>
      <c r="E40" s="16" t="s">
        <v>35</v>
      </c>
      <c r="F40" s="17">
        <v>24.69</v>
      </c>
      <c r="G40" s="16" t="s">
        <v>36</v>
      </c>
      <c r="H40" s="17"/>
    </row>
    <row r="41" spans="1:21" x14ac:dyDescent="0.2">
      <c r="A41" s="16" t="s">
        <v>61</v>
      </c>
      <c r="B41" s="16" t="s">
        <v>33</v>
      </c>
      <c r="C41" s="16" t="s">
        <v>62</v>
      </c>
      <c r="D41" s="16" t="s">
        <v>34</v>
      </c>
      <c r="E41" s="16" t="s">
        <v>35</v>
      </c>
      <c r="F41" s="17">
        <v>679.24</v>
      </c>
      <c r="G41" s="16" t="s">
        <v>36</v>
      </c>
      <c r="H41" s="17"/>
    </row>
    <row r="42" spans="1:21" x14ac:dyDescent="0.2">
      <c r="A42" s="16" t="s">
        <v>61</v>
      </c>
      <c r="B42" s="16" t="s">
        <v>33</v>
      </c>
      <c r="C42" s="16" t="s">
        <v>62</v>
      </c>
      <c r="D42" s="16" t="s">
        <v>34</v>
      </c>
      <c r="E42" s="16" t="s">
        <v>35</v>
      </c>
      <c r="F42" s="17">
        <v>32.409999999999997</v>
      </c>
      <c r="G42" s="16" t="s">
        <v>36</v>
      </c>
      <c r="H42" s="17"/>
    </row>
    <row r="43" spans="1:21" x14ac:dyDescent="0.2">
      <c r="A43" s="16" t="s">
        <v>61</v>
      </c>
      <c r="B43" s="16" t="s">
        <v>33</v>
      </c>
      <c r="C43" s="16" t="s">
        <v>62</v>
      </c>
      <c r="D43" s="16" t="s">
        <v>34</v>
      </c>
      <c r="E43" s="16" t="s">
        <v>35</v>
      </c>
      <c r="F43" s="17">
        <v>19.3</v>
      </c>
      <c r="G43" s="16" t="s">
        <v>36</v>
      </c>
      <c r="H43" s="17"/>
    </row>
    <row r="44" spans="1:21" x14ac:dyDescent="0.2">
      <c r="A44" s="16" t="s">
        <v>61</v>
      </c>
      <c r="B44" s="16" t="s">
        <v>33</v>
      </c>
      <c r="C44" s="16" t="s">
        <v>62</v>
      </c>
      <c r="D44" s="16" t="s">
        <v>34</v>
      </c>
      <c r="E44" s="16" t="s">
        <v>35</v>
      </c>
      <c r="F44" s="17">
        <v>21.94</v>
      </c>
      <c r="G44" s="16" t="s">
        <v>36</v>
      </c>
      <c r="H44" s="17"/>
    </row>
    <row r="45" spans="1:21" x14ac:dyDescent="0.2">
      <c r="A45" s="16" t="s">
        <v>61</v>
      </c>
      <c r="B45" s="16" t="s">
        <v>33</v>
      </c>
      <c r="C45" s="16" t="s">
        <v>62</v>
      </c>
      <c r="D45" s="16" t="s">
        <v>34</v>
      </c>
      <c r="E45" s="16" t="s">
        <v>35</v>
      </c>
      <c r="F45" s="17">
        <v>41.67</v>
      </c>
      <c r="G45" s="16" t="s">
        <v>36</v>
      </c>
      <c r="H45" s="17"/>
    </row>
    <row r="46" spans="1:21" x14ac:dyDescent="0.2">
      <c r="A46" s="16" t="s">
        <v>61</v>
      </c>
      <c r="B46" s="16" t="s">
        <v>33</v>
      </c>
      <c r="C46" s="16" t="s">
        <v>62</v>
      </c>
      <c r="D46" s="16" t="s">
        <v>34</v>
      </c>
      <c r="E46" s="16" t="s">
        <v>35</v>
      </c>
      <c r="F46" s="17">
        <v>26.75</v>
      </c>
      <c r="G46" s="16" t="s">
        <v>36</v>
      </c>
      <c r="H46" s="17"/>
    </row>
    <row r="47" spans="1:21" x14ac:dyDescent="0.2">
      <c r="A47" s="16" t="s">
        <v>61</v>
      </c>
      <c r="B47" s="16" t="s">
        <v>33</v>
      </c>
      <c r="C47" s="16" t="s">
        <v>62</v>
      </c>
      <c r="D47" s="16" t="s">
        <v>34</v>
      </c>
      <c r="E47" s="16" t="s">
        <v>35</v>
      </c>
      <c r="F47" s="17">
        <v>1342.68</v>
      </c>
      <c r="G47" s="16" t="s">
        <v>36</v>
      </c>
      <c r="H47" s="17"/>
    </row>
    <row r="48" spans="1:21" x14ac:dyDescent="0.2">
      <c r="A48" s="16" t="s">
        <v>61</v>
      </c>
      <c r="B48" s="16" t="s">
        <v>33</v>
      </c>
      <c r="C48" s="16" t="s">
        <v>62</v>
      </c>
      <c r="D48" s="16" t="s">
        <v>34</v>
      </c>
      <c r="E48" s="16" t="s">
        <v>35</v>
      </c>
      <c r="F48" s="17">
        <v>37.99</v>
      </c>
      <c r="G48" s="16" t="s">
        <v>36</v>
      </c>
    </row>
    <row r="49" spans="1:7" x14ac:dyDescent="0.2">
      <c r="A49" s="16" t="s">
        <v>61</v>
      </c>
      <c r="B49" s="16" t="s">
        <v>33</v>
      </c>
      <c r="C49" s="16" t="s">
        <v>62</v>
      </c>
      <c r="D49" s="16" t="s">
        <v>34</v>
      </c>
      <c r="E49" s="16" t="s">
        <v>35</v>
      </c>
      <c r="F49" s="17">
        <v>18.03</v>
      </c>
      <c r="G49" s="16" t="s">
        <v>36</v>
      </c>
    </row>
    <row r="50" spans="1:7" x14ac:dyDescent="0.2">
      <c r="A50" s="16" t="s">
        <v>61</v>
      </c>
      <c r="B50" s="16" t="s">
        <v>33</v>
      </c>
      <c r="C50" s="16" t="s">
        <v>62</v>
      </c>
      <c r="D50" s="16" t="s">
        <v>34</v>
      </c>
      <c r="E50" s="16" t="s">
        <v>35</v>
      </c>
      <c r="F50" s="17">
        <v>110</v>
      </c>
      <c r="G50" s="16" t="s">
        <v>36</v>
      </c>
    </row>
    <row r="51" spans="1:7" x14ac:dyDescent="0.2">
      <c r="A51" s="16" t="s">
        <v>61</v>
      </c>
      <c r="B51" s="16" t="s">
        <v>33</v>
      </c>
      <c r="C51" s="16" t="s">
        <v>62</v>
      </c>
      <c r="D51" s="16" t="s">
        <v>34</v>
      </c>
      <c r="E51" s="16" t="s">
        <v>35</v>
      </c>
      <c r="F51" s="18">
        <v>15</v>
      </c>
      <c r="G51" s="16" t="s">
        <v>36</v>
      </c>
    </row>
    <row r="52" spans="1:7" x14ac:dyDescent="0.2">
      <c r="A52" s="16"/>
      <c r="B52" s="16"/>
      <c r="C52" s="16"/>
      <c r="D52" s="16"/>
      <c r="E52" s="16"/>
      <c r="F52" s="17">
        <f>SUM(F35:F51)</f>
        <v>2644.19</v>
      </c>
      <c r="G52" s="16"/>
    </row>
    <row r="53" spans="1:7" x14ac:dyDescent="0.2">
      <c r="A53" s="14" t="s">
        <v>28</v>
      </c>
      <c r="B53" s="14"/>
    </row>
    <row r="54" spans="1:7" x14ac:dyDescent="0.2">
      <c r="A54" s="10" t="s">
        <v>13</v>
      </c>
      <c r="B54" s="10" t="s">
        <v>14</v>
      </c>
      <c r="C54" s="10" t="s">
        <v>15</v>
      </c>
      <c r="D54" s="10" t="s">
        <v>16</v>
      </c>
      <c r="E54" s="10" t="s">
        <v>17</v>
      </c>
      <c r="F54" s="10" t="s">
        <v>18</v>
      </c>
      <c r="G54" s="10" t="s">
        <v>19</v>
      </c>
    </row>
    <row r="55" spans="1:7" x14ac:dyDescent="0.2">
      <c r="A55" s="16" t="s">
        <v>61</v>
      </c>
      <c r="B55" s="16" t="s">
        <v>33</v>
      </c>
      <c r="C55" s="16" t="s">
        <v>62</v>
      </c>
      <c r="D55" s="16" t="s">
        <v>34</v>
      </c>
      <c r="E55" s="16" t="s">
        <v>35</v>
      </c>
      <c r="F55" s="17">
        <v>62.41</v>
      </c>
      <c r="G55" s="16" t="s">
        <v>36</v>
      </c>
    </row>
    <row r="56" spans="1:7" x14ac:dyDescent="0.2">
      <c r="A56" s="16" t="s">
        <v>61</v>
      </c>
      <c r="B56" s="16" t="s">
        <v>33</v>
      </c>
      <c r="C56" s="16" t="s">
        <v>62</v>
      </c>
      <c r="D56" s="16" t="s">
        <v>34</v>
      </c>
      <c r="E56" s="16" t="s">
        <v>35</v>
      </c>
      <c r="F56" s="17">
        <v>133.75</v>
      </c>
      <c r="G56" s="16" t="s">
        <v>36</v>
      </c>
    </row>
    <row r="57" spans="1:7" x14ac:dyDescent="0.2">
      <c r="A57" s="16" t="s">
        <v>61</v>
      </c>
      <c r="B57" s="16" t="s">
        <v>33</v>
      </c>
      <c r="C57" s="16" t="s">
        <v>62</v>
      </c>
      <c r="D57" s="16" t="s">
        <v>34</v>
      </c>
      <c r="E57" s="16" t="s">
        <v>35</v>
      </c>
      <c r="F57" s="18">
        <v>228.6</v>
      </c>
      <c r="G57" s="16" t="s">
        <v>36</v>
      </c>
    </row>
    <row r="58" spans="1:7" x14ac:dyDescent="0.2">
      <c r="F58" s="17">
        <f>SUM(F55:F57)</f>
        <v>424.76</v>
      </c>
    </row>
  </sheetData>
  <phoneticPr fontId="4" type="noConversion"/>
  <pageMargins left="0.25" right="0.2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2C9F-9614-4C31-BBAF-3507AB0CCA6F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638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1638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49A9-36AB-4B57-8D00-439663CA366D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740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590550</xdr:colOff>
                <xdr:row>10</xdr:row>
                <xdr:rowOff>133350</xdr:rowOff>
              </to>
            </anchor>
          </objectPr>
        </oleObject>
      </mc:Choice>
      <mc:Fallback>
        <oleObject progId="Acrobat Document" dvAspect="DVASPECT_ICON" shapeId="1740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F2CF-C32E-4966-AD41-94346CBD1B3D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843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1843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5E60-CCAA-4963-BE75-B4BD5F157171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536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600075</xdr:colOff>
                <xdr:row>10</xdr:row>
                <xdr:rowOff>142875</xdr:rowOff>
              </to>
            </anchor>
          </objectPr>
        </oleObject>
      </mc:Choice>
      <mc:Fallback>
        <oleObject progId="Acrobat Document" dvAspect="DVASPECT_ICON" shapeId="1536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F591B-E581-48B0-81A6-EECE767B383E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945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1945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86DF-3CB4-4136-94B5-07286B13D2C9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8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2048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Expense Report</vt:lpstr>
      <vt:lpstr>CK#423438</vt:lpstr>
      <vt:lpstr>CK#423534</vt:lpstr>
      <vt:lpstr>CK#423598</vt:lpstr>
      <vt:lpstr>Truist 4.25.25</vt:lpstr>
      <vt:lpstr>Rcpt#146919</vt:lpstr>
      <vt:lpstr>CK#423531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2025-04-30T13:19:17Z</cp:lastPrinted>
  <dcterms:created xsi:type="dcterms:W3CDTF">2021-07-14T19:42:25Z</dcterms:created>
  <dcterms:modified xsi:type="dcterms:W3CDTF">2025-04-30T13:35:56Z</dcterms:modified>
</cp:coreProperties>
</file>