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4\"/>
    </mc:Choice>
  </mc:AlternateContent>
  <xr:revisionPtr revIDLastSave="0" documentId="13_ncr:1_{1C0143BA-5015-4269-939F-072F9375CAD3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Sept" sheetId="1" r:id="rId1"/>
    <sheet name="Expense Report" sheetId="84" r:id="rId2"/>
    <sheet name="CK#416996" sheetId="281" r:id="rId3"/>
    <sheet name="CK#417084" sheetId="282" r:id="rId4"/>
    <sheet name="Truist 9.25.24" sheetId="288" r:id="rId5"/>
    <sheet name="CR#144031" sheetId="283" r:id="rId6"/>
    <sheet name="CK#417309" sheetId="284" r:id="rId7"/>
    <sheet name="CK#417201" sheetId="285" r:id="rId8"/>
    <sheet name="CK#417199" sheetId="286" r:id="rId9"/>
    <sheet name="CK#416988" sheetId="287" r:id="rId10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48" i="84" l="1"/>
  <c r="F20" i="84"/>
  <c r="F11" i="84"/>
  <c r="F39" i="84" l="1"/>
  <c r="F34" i="84"/>
  <c r="F24" i="84"/>
  <c r="F15" i="84"/>
  <c r="F28" i="84"/>
</calcChain>
</file>

<file path=xl/sharedStrings.xml><?xml version="1.0" encoding="utf-8"?>
<sst xmlns="http://schemas.openxmlformats.org/spreadsheetml/2006/main" count="173" uniqueCount="79">
  <si>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</si>
  <si>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</si>
  <si>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</si>
  <si>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</si>
  <si>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</si>
  <si>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</si>
  <si>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</si>
  <si>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</si>
  <si>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</si>
  <si>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</si>
  <si>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</si>
  <si>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</si>
  <si>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</si>
  <si>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</si>
  <si>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</si>
  <si>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</si>
  <si>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</si>
  <si>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</si>
  <si>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</si>
  <si>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</si>
  <si>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</si>
  <si>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</si>
  <si>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</si>
  <si>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</si>
  <si>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</si>
  <si>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</si>
  <si>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</si>
  <si>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</si>
  <si>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TRUIST BANK</t>
  </si>
  <si>
    <t>V006468</t>
  </si>
  <si>
    <t>WOW! BUSINESS</t>
  </si>
  <si>
    <t>4859080279000018</t>
  </si>
  <si>
    <t>16505</t>
  </si>
  <si>
    <t>48590802790000</t>
  </si>
  <si>
    <t>020084955</t>
  </si>
  <si>
    <t>90-7-872</t>
  </si>
  <si>
    <t>7155 - MARKETING</t>
  </si>
  <si>
    <t>BUILIDNG REPAIR/MAINT</t>
  </si>
  <si>
    <t>6270- BUILDING REPAIR/MAINT</t>
  </si>
  <si>
    <t>V006895</t>
  </si>
  <si>
    <t>JACOBS, SARAH</t>
  </si>
  <si>
    <t>JACOBS, SARAH EXPENSE (MILEAGE</t>
  </si>
  <si>
    <t>WOW! BUSINESS AUGUST 2024</t>
  </si>
  <si>
    <t>219</t>
  </si>
  <si>
    <t>32968</t>
  </si>
  <si>
    <t>WEST GEORGIA TECHNICAL COLLEGE FOUNDATION INC</t>
  </si>
  <si>
    <t>WEST GEORGIA TE NATIONAL MANUF</t>
  </si>
  <si>
    <t>September 30, 2024</t>
  </si>
  <si>
    <t>September   Expense</t>
  </si>
  <si>
    <t>September 2024</t>
  </si>
  <si>
    <t>9/4/2024</t>
  </si>
  <si>
    <t>00416996</t>
  </si>
  <si>
    <t>9/10/2024</t>
  </si>
  <si>
    <t>2120921111</t>
  </si>
  <si>
    <t>00417084</t>
  </si>
  <si>
    <t>V005536</t>
  </si>
  <si>
    <t>GIS PLANNING INC</t>
  </si>
  <si>
    <t>GIS PLANNING IN 10081905</t>
  </si>
  <si>
    <t>9/19/2024</t>
  </si>
  <si>
    <t>09252024</t>
  </si>
  <si>
    <t>9/24/2024</t>
  </si>
  <si>
    <t>9000</t>
  </si>
  <si>
    <t>MISC</t>
  </si>
  <si>
    <t>Miscellaneous</t>
  </si>
  <si>
    <t>Miscellaneous 1457 Explore New</t>
  </si>
  <si>
    <t>9/17/2024</t>
  </si>
  <si>
    <t>8/30/24</t>
  </si>
  <si>
    <t>00417309</t>
  </si>
  <si>
    <t>26553</t>
  </si>
  <si>
    <t>GEORGIA CORPORATION FOR</t>
  </si>
  <si>
    <t>GEORGIA CORPORA IAMC QUEBEC</t>
  </si>
  <si>
    <t>8/15/24-8/29/24</t>
  </si>
  <si>
    <t>00417201</t>
  </si>
  <si>
    <t>V007441</t>
  </si>
  <si>
    <t>JEFFERS, WALKER</t>
  </si>
  <si>
    <t>JEFFERS, WALKER EXPENSE (MILEA</t>
  </si>
  <si>
    <t>8/13/24-8/27/24</t>
  </si>
  <si>
    <t>00417199</t>
  </si>
  <si>
    <t>00416988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</si>
</sst>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1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  <xf numFmtId="0" fontId="0" fillId="0" borderId="0" xfId="0" applyFont="1"/>
    <xf numFmtId="44" fontId="7" fillId="0" borderId="0" xfId="1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320513" name="Object 1" hidden="1">
              <a:extLst>
                <a:ext uri="{63B3BB69-23CF-44E3-9099-C40C66FF867C}">
                  <a14:compatExt spid="_x0000_s320513"/>
                </a:ext>
                <a:ext uri="{FF2B5EF4-FFF2-40B4-BE49-F238E27FC236}">
                  <a16:creationId xmlns:a16="http://schemas.microsoft.com/office/drawing/2014/main" id="{41C144DF-5D83-41AE-B2F0-657CCD1145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321537" name="Object 1" hidden="1">
              <a:extLst>
                <a:ext uri="{63B3BB69-23CF-44E3-9099-C40C66FF867C}">
                  <a14:compatExt spid="_x0000_s321537"/>
                </a:ext>
                <a:ext uri="{FF2B5EF4-FFF2-40B4-BE49-F238E27FC236}">
                  <a16:creationId xmlns:a16="http://schemas.microsoft.com/office/drawing/2014/main" id="{7F3F72FD-F26A-4F58-9B9B-B2FB3E8815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598310</xdr:colOff>
          <xdr:row>13</xdr:row>
          <xdr:rowOff>85725</xdr:rowOff>
        </xdr:to>
        <xdr:sp macro="" textlink="">
          <xdr:nvSpPr>
            <xdr:cNvPr id="327681" name="Object 1" hidden="1">
              <a:extLst>
                <a:ext uri="{63B3BB69-23CF-44E3-9099-C40C66FF867C}">
                  <a14:compatExt spid="_x0000_s327681"/>
                </a:ext>
                <a:ext uri="{FF2B5EF4-FFF2-40B4-BE49-F238E27FC236}">
                  <a16:creationId xmlns:a16="http://schemas.microsoft.com/office/drawing/2014/main" id="{20C2FF23-2CFA-4C0E-8817-F258BEFE1B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587022</xdr:colOff>
          <xdr:row>13</xdr:row>
          <xdr:rowOff>76200</xdr:rowOff>
        </xdr:to>
        <xdr:sp macro="" textlink="">
          <xdr:nvSpPr>
            <xdr:cNvPr id="322561" name="Object 1" hidden="1">
              <a:extLst>
                <a:ext uri="{63B3BB69-23CF-44E3-9099-C40C66FF867C}">
                  <a14:compatExt spid="_x0000_s322561"/>
                </a:ext>
                <a:ext uri="{FF2B5EF4-FFF2-40B4-BE49-F238E27FC236}">
                  <a16:creationId xmlns:a16="http://schemas.microsoft.com/office/drawing/2014/main" id="{A8A9A69C-BB2D-4F50-B3B2-61D17BB754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11288</xdr:colOff>
          <xdr:row>13</xdr:row>
          <xdr:rowOff>104775</xdr:rowOff>
        </xdr:to>
        <xdr:sp macro="" textlink="">
          <xdr:nvSpPr>
            <xdr:cNvPr id="323585" name="Object 1" hidden="1">
              <a:extLst>
                <a:ext uri="{63B3BB69-23CF-44E3-9099-C40C66FF867C}">
                  <a14:compatExt spid="_x0000_s323585"/>
                </a:ext>
                <a:ext uri="{FF2B5EF4-FFF2-40B4-BE49-F238E27FC236}">
                  <a16:creationId xmlns:a16="http://schemas.microsoft.com/office/drawing/2014/main" id="{717FEEF6-16CF-434C-9527-7A849C27EF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22578</xdr:colOff>
          <xdr:row>13</xdr:row>
          <xdr:rowOff>114300</xdr:rowOff>
        </xdr:to>
        <xdr:sp macro="" textlink="">
          <xdr:nvSpPr>
            <xdr:cNvPr id="324609" name="Object 1" hidden="1">
              <a:extLst>
                <a:ext uri="{63B3BB69-23CF-44E3-9099-C40C66FF867C}">
                  <a14:compatExt spid="_x0000_s324609"/>
                </a:ext>
                <a:ext uri="{FF2B5EF4-FFF2-40B4-BE49-F238E27FC236}">
                  <a16:creationId xmlns:a16="http://schemas.microsoft.com/office/drawing/2014/main" id="{1D4AC884-DADF-4A30-9F76-483304F88A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598310</xdr:colOff>
          <xdr:row>13</xdr:row>
          <xdr:rowOff>85725</xdr:rowOff>
        </xdr:to>
        <xdr:sp macro="" textlink="">
          <xdr:nvSpPr>
            <xdr:cNvPr id="325633" name="Object 1" hidden="1">
              <a:extLst>
                <a:ext uri="{63B3BB69-23CF-44E3-9099-C40C66FF867C}">
                  <a14:compatExt spid="_x0000_s325633"/>
                </a:ext>
                <a:ext uri="{FF2B5EF4-FFF2-40B4-BE49-F238E27FC236}">
                  <a16:creationId xmlns:a16="http://schemas.microsoft.com/office/drawing/2014/main" id="{8BD17101-26E0-4B27-831E-3188691A69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22578</xdr:colOff>
          <xdr:row>13</xdr:row>
          <xdr:rowOff>114300</xdr:rowOff>
        </xdr:to>
        <xdr:sp macro="" textlink="">
          <xdr:nvSpPr>
            <xdr:cNvPr id="326657" name="Object 1" hidden="1">
              <a:extLst>
                <a:ext uri="{63B3BB69-23CF-44E3-9099-C40C66FF867C}">
                  <a14:compatExt spid="_x0000_s326657"/>
                </a:ext>
                <a:ext uri="{FF2B5EF4-FFF2-40B4-BE49-F238E27FC236}">
                  <a16:creationId xmlns:a16="http://schemas.microsoft.com/office/drawing/2014/main" id="{016C475C-9C05-4AC7-B4E4-86632D080A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7.emf"/><Relationship Id="rId4" Type="http://schemas.openxmlformats.org/officeDocument/2006/relationships/oleObject" Target="../embeddings/oleObject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8.emf"/><Relationship Id="rId4" Type="http://schemas.openxmlformats.org/officeDocument/2006/relationships/oleObject" Target="../embeddings/oleObject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4"/>
  <sheetViews>
    <sheetView tabSelected="1" workbookViewId="0"/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47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48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5854.61</v>
      </c>
    </row>
    <row r="8" spans="1:3" x14ac:dyDescent="0.25">
      <c r="A8">
        <v>6550</v>
      </c>
      <c r="B8" t="s">
        <v>6</v>
      </c>
      <c r="C8" s="6">
        <v>0</v>
      </c>
    </row>
    <row r="9" spans="1:3" x14ac:dyDescent="0.25">
      <c r="A9">
        <v>7200</v>
      </c>
      <c r="B9" t="s">
        <v>8</v>
      </c>
      <c r="C9" s="6">
        <v>244.65</v>
      </c>
    </row>
    <row r="10" spans="1:3" x14ac:dyDescent="0.25">
      <c r="A10">
        <v>7640</v>
      </c>
      <c r="B10" t="s">
        <v>9</v>
      </c>
      <c r="C10" s="6">
        <v>0</v>
      </c>
    </row>
    <row r="11" spans="1:3" x14ac:dyDescent="0.25">
      <c r="A11">
        <v>7690</v>
      </c>
      <c r="B11" t="s">
        <v>10</v>
      </c>
      <c r="C11" s="6">
        <v>0</v>
      </c>
    </row>
    <row r="12" spans="1:3" x14ac:dyDescent="0.25">
      <c r="A12">
        <v>7780</v>
      </c>
      <c r="B12" t="s">
        <v>11</v>
      </c>
      <c r="C12" s="6">
        <v>725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 s="19">
        <v>6270</v>
      </c>
      <c r="B15" t="s">
        <v>37</v>
      </c>
      <c r="C15" s="6">
        <v>0</v>
      </c>
    </row>
    <row r="16" spans="1:3" x14ac:dyDescent="0.25">
      <c r="A16">
        <v>7155</v>
      </c>
      <c r="B16" t="s">
        <v>7</v>
      </c>
      <c r="C16" s="6">
        <v>1813.4</v>
      </c>
    </row>
    <row r="17" spans="2:2" x14ac:dyDescent="0.25">
      <c r="B17" s="5"/>
    </row>
    <row r="22" spans="2:2" x14ac:dyDescent="0.25">
      <c r="B22" s="5"/>
    </row>
    <row r="23" spans="2:2" x14ac:dyDescent="0.25">
      <c r="B23" s="5"/>
    </row>
    <row r="24" spans="2:2" x14ac:dyDescent="0.25">
      <c r="B24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R48"/>
  <sheetViews>
    <sheetView workbookViewId="0">
      <selection activeCell="A3" sqref="A3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16384" width="9.140625" style="10"/>
  </cols>
  <sheetData>
    <row r="1" spans="1:18" x14ac:dyDescent="0.2">
      <c r="A1" s="10" t="s">
        <v>20</v>
      </c>
      <c r="F1" s="11"/>
    </row>
    <row r="2" spans="1:18" x14ac:dyDescent="0.2">
      <c r="A2" s="12" t="s">
        <v>49</v>
      </c>
      <c r="F2" s="11"/>
    </row>
    <row r="3" spans="1:18" x14ac:dyDescent="0.2">
      <c r="F3" s="11"/>
    </row>
    <row r="4" spans="1:18" x14ac:dyDescent="0.2">
      <c r="A4" s="10" t="s">
        <v>21</v>
      </c>
      <c r="F4" s="11"/>
      <c r="R4" s="13"/>
    </row>
    <row r="5" spans="1:18" x14ac:dyDescent="0.2">
      <c r="A5" s="10" t="s">
        <v>22</v>
      </c>
      <c r="F5" s="11"/>
      <c r="R5" s="13"/>
    </row>
    <row r="6" spans="1:18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R6" s="13"/>
    </row>
    <row r="7" spans="1:18" x14ac:dyDescent="0.2">
      <c r="A7" s="15" t="s">
        <v>50</v>
      </c>
      <c r="B7" s="15" t="s">
        <v>34</v>
      </c>
      <c r="C7" s="15" t="s">
        <v>51</v>
      </c>
      <c r="D7" s="15" t="s">
        <v>29</v>
      </c>
      <c r="E7" s="15" t="s">
        <v>30</v>
      </c>
      <c r="F7" s="16">
        <v>147.24</v>
      </c>
      <c r="G7" s="15" t="s">
        <v>42</v>
      </c>
      <c r="R7" s="13"/>
    </row>
    <row r="8" spans="1:18" x14ac:dyDescent="0.2">
      <c r="A8" s="15" t="s">
        <v>52</v>
      </c>
      <c r="B8" s="15" t="s">
        <v>53</v>
      </c>
      <c r="C8" s="15" t="s">
        <v>54</v>
      </c>
      <c r="D8" s="15" t="s">
        <v>55</v>
      </c>
      <c r="E8" s="15" t="s">
        <v>56</v>
      </c>
      <c r="F8" s="16">
        <v>5000</v>
      </c>
      <c r="G8" s="15" t="s">
        <v>57</v>
      </c>
      <c r="R8" s="13"/>
    </row>
    <row r="9" spans="1:18" x14ac:dyDescent="0.2">
      <c r="A9" s="15" t="s">
        <v>58</v>
      </c>
      <c r="B9" s="15" t="s">
        <v>33</v>
      </c>
      <c r="C9" s="15" t="s">
        <v>59</v>
      </c>
      <c r="D9" s="15" t="s">
        <v>32</v>
      </c>
      <c r="E9" s="15" t="s">
        <v>28</v>
      </c>
      <c r="F9" s="16">
        <v>947.37</v>
      </c>
      <c r="G9" s="15" t="s">
        <v>31</v>
      </c>
      <c r="R9" s="13"/>
    </row>
    <row r="10" spans="1:18" x14ac:dyDescent="0.2">
      <c r="A10" s="15" t="s">
        <v>60</v>
      </c>
      <c r="B10" s="15" t="s">
        <v>61</v>
      </c>
      <c r="C10" s="15"/>
      <c r="D10" s="15" t="s">
        <v>62</v>
      </c>
      <c r="E10" s="15" t="s">
        <v>63</v>
      </c>
      <c r="F10" s="17">
        <v>-240</v>
      </c>
      <c r="G10" s="15" t="s">
        <v>64</v>
      </c>
      <c r="R10" s="13"/>
    </row>
    <row r="11" spans="1:18" x14ac:dyDescent="0.2">
      <c r="A11" s="15"/>
      <c r="B11" s="15"/>
      <c r="C11" s="15"/>
      <c r="D11" s="15"/>
      <c r="E11" s="15"/>
      <c r="F11" s="18">
        <f>SUM(F7:F10)</f>
        <v>5854.61</v>
      </c>
      <c r="G11" s="15"/>
      <c r="R11" s="13"/>
    </row>
    <row r="12" spans="1:18" x14ac:dyDescent="0.2">
      <c r="A12" s="14" t="s">
        <v>23</v>
      </c>
      <c r="B12" s="14"/>
      <c r="F12" s="11"/>
      <c r="R12" s="13"/>
    </row>
    <row r="13" spans="1:18" x14ac:dyDescent="0.2">
      <c r="A13" s="10" t="s">
        <v>13</v>
      </c>
      <c r="B13" s="10" t="s">
        <v>14</v>
      </c>
      <c r="C13" s="10" t="s">
        <v>15</v>
      </c>
      <c r="D13" s="10" t="s">
        <v>16</v>
      </c>
      <c r="E13" s="10" t="s">
        <v>17</v>
      </c>
      <c r="F13" s="10" t="s">
        <v>18</v>
      </c>
      <c r="G13" s="10" t="s">
        <v>19</v>
      </c>
      <c r="R13" s="13"/>
    </row>
    <row r="14" spans="1:18" x14ac:dyDescent="0.2">
      <c r="A14" s="15"/>
      <c r="B14" s="15"/>
      <c r="C14" s="15"/>
      <c r="D14" s="15"/>
      <c r="E14" s="15"/>
      <c r="F14" s="17"/>
      <c r="G14" s="15"/>
      <c r="R14" s="13"/>
    </row>
    <row r="15" spans="1:18" x14ac:dyDescent="0.2">
      <c r="F15" s="11">
        <f>SUM(F14:F14)</f>
        <v>0</v>
      </c>
      <c r="R15" s="13"/>
    </row>
    <row r="16" spans="1:18" x14ac:dyDescent="0.2">
      <c r="A16" s="14" t="s">
        <v>24</v>
      </c>
      <c r="B16" s="14"/>
      <c r="F16" s="11"/>
      <c r="R16" s="13"/>
    </row>
    <row r="17" spans="1:18" x14ac:dyDescent="0.2">
      <c r="A17" s="10" t="s">
        <v>13</v>
      </c>
      <c r="B17" s="10" t="s">
        <v>14</v>
      </c>
      <c r="C17" s="10" t="s">
        <v>15</v>
      </c>
      <c r="D17" s="10" t="s">
        <v>16</v>
      </c>
      <c r="E17" s="10" t="s">
        <v>17</v>
      </c>
      <c r="F17" s="10" t="s">
        <v>18</v>
      </c>
      <c r="G17" s="10" t="s">
        <v>19</v>
      </c>
      <c r="R17" s="13"/>
    </row>
    <row r="18" spans="1:18" x14ac:dyDescent="0.2">
      <c r="A18" s="15" t="s">
        <v>65</v>
      </c>
      <c r="B18" s="15" t="s">
        <v>66</v>
      </c>
      <c r="C18" s="15" t="s">
        <v>67</v>
      </c>
      <c r="D18" s="15" t="s">
        <v>68</v>
      </c>
      <c r="E18" s="15" t="s">
        <v>69</v>
      </c>
      <c r="F18" s="16">
        <v>50</v>
      </c>
      <c r="G18" s="15" t="s">
        <v>70</v>
      </c>
      <c r="R18" s="13"/>
    </row>
    <row r="19" spans="1:18" x14ac:dyDescent="0.2">
      <c r="A19" s="15" t="s">
        <v>58</v>
      </c>
      <c r="B19" s="15" t="s">
        <v>33</v>
      </c>
      <c r="C19" s="15" t="s">
        <v>59</v>
      </c>
      <c r="D19" s="15" t="s">
        <v>32</v>
      </c>
      <c r="E19" s="15" t="s">
        <v>28</v>
      </c>
      <c r="F19" s="17">
        <v>194.65</v>
      </c>
      <c r="G19" s="15" t="s">
        <v>31</v>
      </c>
      <c r="R19" s="13"/>
    </row>
    <row r="20" spans="1:18" x14ac:dyDescent="0.2">
      <c r="A20" s="15"/>
      <c r="B20" s="15"/>
      <c r="C20" s="15"/>
      <c r="D20" s="15"/>
      <c r="E20" s="15"/>
      <c r="F20" s="16">
        <f>SUM(F18:F19)</f>
        <v>244.65</v>
      </c>
      <c r="G20" s="15"/>
      <c r="R20" s="13"/>
    </row>
    <row r="21" spans="1:18" x14ac:dyDescent="0.2">
      <c r="A21" s="14" t="s">
        <v>25</v>
      </c>
      <c r="B21" s="14"/>
      <c r="F21" s="11"/>
      <c r="R21" s="13"/>
    </row>
    <row r="22" spans="1:18" x14ac:dyDescent="0.2">
      <c r="A22" s="10" t="s">
        <v>13</v>
      </c>
      <c r="B22" s="10" t="s">
        <v>14</v>
      </c>
      <c r="C22" s="10" t="s">
        <v>15</v>
      </c>
      <c r="D22" s="10" t="s">
        <v>16</v>
      </c>
      <c r="E22" s="10" t="s">
        <v>17</v>
      </c>
      <c r="F22" s="10" t="s">
        <v>18</v>
      </c>
      <c r="G22" s="10" t="s">
        <v>19</v>
      </c>
      <c r="R22" s="13"/>
    </row>
    <row r="23" spans="1:18" x14ac:dyDescent="0.2">
      <c r="A23" s="15"/>
      <c r="B23" s="15"/>
      <c r="C23" s="15"/>
      <c r="D23" s="15"/>
      <c r="E23" s="15"/>
      <c r="F23" s="17"/>
      <c r="G23" s="15"/>
      <c r="R23" s="13"/>
    </row>
    <row r="24" spans="1:18" x14ac:dyDescent="0.2">
      <c r="F24" s="11">
        <f>SUM(F23:F23)</f>
        <v>0</v>
      </c>
      <c r="R24" s="13"/>
    </row>
    <row r="25" spans="1:18" x14ac:dyDescent="0.2">
      <c r="A25" s="14" t="s">
        <v>26</v>
      </c>
      <c r="B25" s="14"/>
      <c r="F25" s="11"/>
      <c r="R25" s="13"/>
    </row>
    <row r="26" spans="1:18" x14ac:dyDescent="0.2">
      <c r="A26" s="10" t="s">
        <v>13</v>
      </c>
      <c r="B26" s="10" t="s">
        <v>14</v>
      </c>
      <c r="C26" s="10" t="s">
        <v>15</v>
      </c>
      <c r="D26" s="10" t="s">
        <v>16</v>
      </c>
      <c r="E26" s="10" t="s">
        <v>17</v>
      </c>
      <c r="F26" s="10" t="s">
        <v>18</v>
      </c>
      <c r="G26" s="10" t="s">
        <v>19</v>
      </c>
      <c r="R26" s="13"/>
    </row>
    <row r="27" spans="1:18" x14ac:dyDescent="0.2">
      <c r="A27" s="15"/>
      <c r="B27" s="15"/>
      <c r="C27" s="15"/>
      <c r="D27" s="15"/>
      <c r="E27" s="15"/>
      <c r="F27" s="17"/>
      <c r="G27" s="15"/>
      <c r="R27" s="13"/>
    </row>
    <row r="28" spans="1:18" x14ac:dyDescent="0.2">
      <c r="F28" s="11">
        <f>SUM(F27)</f>
        <v>0</v>
      </c>
      <c r="R28" s="13"/>
    </row>
    <row r="29" spans="1:18" x14ac:dyDescent="0.2">
      <c r="A29" s="14" t="s">
        <v>27</v>
      </c>
      <c r="B29" s="14"/>
      <c r="F29" s="11"/>
      <c r="R29" s="13"/>
    </row>
    <row r="30" spans="1:18" x14ac:dyDescent="0.2">
      <c r="A30" s="10" t="s">
        <v>13</v>
      </c>
      <c r="B30" s="10" t="s">
        <v>14</v>
      </c>
      <c r="C30" s="10" t="s">
        <v>15</v>
      </c>
      <c r="D30" s="10" t="s">
        <v>16</v>
      </c>
      <c r="E30" s="10" t="s">
        <v>17</v>
      </c>
      <c r="F30" s="10" t="s">
        <v>18</v>
      </c>
      <c r="G30" s="10" t="s">
        <v>19</v>
      </c>
      <c r="R30" s="13"/>
    </row>
    <row r="31" spans="1:18" x14ac:dyDescent="0.2">
      <c r="A31" s="15" t="s">
        <v>52</v>
      </c>
      <c r="B31" s="15" t="s">
        <v>71</v>
      </c>
      <c r="C31" s="15" t="s">
        <v>72</v>
      </c>
      <c r="D31" s="15" t="s">
        <v>73</v>
      </c>
      <c r="E31" s="15" t="s">
        <v>74</v>
      </c>
      <c r="F31" s="16">
        <v>134.27000000000001</v>
      </c>
      <c r="G31" s="15" t="s">
        <v>75</v>
      </c>
      <c r="R31" s="13"/>
    </row>
    <row r="32" spans="1:18" x14ac:dyDescent="0.2">
      <c r="A32" s="15" t="s">
        <v>52</v>
      </c>
      <c r="B32" s="15" t="s">
        <v>76</v>
      </c>
      <c r="C32" s="15" t="s">
        <v>77</v>
      </c>
      <c r="D32" s="15" t="s">
        <v>39</v>
      </c>
      <c r="E32" s="15" t="s">
        <v>40</v>
      </c>
      <c r="F32" s="16">
        <v>282.41000000000003</v>
      </c>
      <c r="G32" s="15" t="s">
        <v>41</v>
      </c>
      <c r="R32" s="13"/>
    </row>
    <row r="33" spans="1:18" x14ac:dyDescent="0.2">
      <c r="A33" s="15" t="s">
        <v>58</v>
      </c>
      <c r="B33" s="15" t="s">
        <v>33</v>
      </c>
      <c r="C33" s="15" t="s">
        <v>59</v>
      </c>
      <c r="D33" s="15" t="s">
        <v>32</v>
      </c>
      <c r="E33" s="15" t="s">
        <v>28</v>
      </c>
      <c r="F33" s="17">
        <v>308.32</v>
      </c>
      <c r="G33" s="15" t="s">
        <v>31</v>
      </c>
      <c r="R33" s="13"/>
    </row>
    <row r="34" spans="1:18" x14ac:dyDescent="0.2">
      <c r="A34" s="15"/>
      <c r="B34" s="15"/>
      <c r="C34" s="15"/>
      <c r="D34" s="15"/>
      <c r="E34" s="15"/>
      <c r="F34" s="16">
        <f>SUM(F31:F33)</f>
        <v>725</v>
      </c>
      <c r="G34" s="15"/>
    </row>
    <row r="35" spans="1:18" x14ac:dyDescent="0.2">
      <c r="A35" s="10" t="s">
        <v>35</v>
      </c>
      <c r="B35" s="15"/>
      <c r="C35" s="15"/>
      <c r="D35" s="15"/>
      <c r="E35" s="15"/>
      <c r="F35" s="16"/>
      <c r="G35" s="15"/>
    </row>
    <row r="36" spans="1:18" x14ac:dyDescent="0.2">
      <c r="A36" s="10" t="s">
        <v>38</v>
      </c>
      <c r="B36" s="15"/>
      <c r="C36" s="15"/>
      <c r="D36" s="15"/>
      <c r="E36" s="15"/>
      <c r="F36" s="20"/>
      <c r="G36" s="15"/>
    </row>
    <row r="37" spans="1:18" x14ac:dyDescent="0.2">
      <c r="A37" s="10" t="s">
        <v>13</v>
      </c>
      <c r="B37" s="10" t="s">
        <v>14</v>
      </c>
      <c r="C37" s="10" t="s">
        <v>15</v>
      </c>
      <c r="D37" s="10" t="s">
        <v>16</v>
      </c>
      <c r="E37" s="10" t="s">
        <v>17</v>
      </c>
      <c r="F37" s="10" t="s">
        <v>18</v>
      </c>
      <c r="G37" s="10" t="s">
        <v>19</v>
      </c>
    </row>
    <row r="38" spans="1:18" x14ac:dyDescent="0.2">
      <c r="A38" s="15"/>
      <c r="B38" s="15"/>
      <c r="C38" s="15"/>
      <c r="D38" s="15"/>
      <c r="E38" s="15"/>
      <c r="F38" s="17"/>
      <c r="G38" s="15"/>
    </row>
    <row r="39" spans="1:18" x14ac:dyDescent="0.2">
      <c r="A39" s="15"/>
      <c r="B39" s="15"/>
      <c r="C39" s="15"/>
      <c r="D39" s="15"/>
      <c r="E39" s="15"/>
      <c r="F39" s="16">
        <f>SUM(F38:F38)</f>
        <v>0</v>
      </c>
      <c r="G39" s="15"/>
    </row>
    <row r="40" spans="1:18" x14ac:dyDescent="0.2">
      <c r="A40" s="14" t="s">
        <v>36</v>
      </c>
      <c r="B40" s="15"/>
      <c r="C40" s="15"/>
      <c r="D40" s="15"/>
      <c r="E40" s="15"/>
      <c r="F40" s="16"/>
      <c r="G40" s="15"/>
    </row>
    <row r="41" spans="1:18" x14ac:dyDescent="0.2">
      <c r="A41" s="10" t="s">
        <v>13</v>
      </c>
      <c r="B41" s="10" t="s">
        <v>14</v>
      </c>
      <c r="C41" s="10" t="s">
        <v>15</v>
      </c>
      <c r="D41" s="10" t="s">
        <v>16</v>
      </c>
      <c r="E41" s="10" t="s">
        <v>17</v>
      </c>
      <c r="F41" s="10" t="s">
        <v>18</v>
      </c>
      <c r="G41" s="10" t="s">
        <v>19</v>
      </c>
    </row>
    <row r="42" spans="1:18" x14ac:dyDescent="0.2">
      <c r="A42" s="15" t="s">
        <v>50</v>
      </c>
      <c r="B42" s="15" t="s">
        <v>43</v>
      </c>
      <c r="C42" s="15" t="s">
        <v>78</v>
      </c>
      <c r="D42" s="15" t="s">
        <v>44</v>
      </c>
      <c r="E42" s="15" t="s">
        <v>45</v>
      </c>
      <c r="F42" s="16">
        <v>1000</v>
      </c>
      <c r="G42" s="15" t="s">
        <v>46</v>
      </c>
    </row>
    <row r="43" spans="1:18" x14ac:dyDescent="0.2">
      <c r="A43" s="15" t="s">
        <v>58</v>
      </c>
      <c r="B43" s="15" t="s">
        <v>33</v>
      </c>
      <c r="C43" s="15" t="s">
        <v>59</v>
      </c>
      <c r="D43" s="15" t="s">
        <v>32</v>
      </c>
      <c r="E43" s="15" t="s">
        <v>28</v>
      </c>
      <c r="F43" s="16">
        <v>503.26</v>
      </c>
      <c r="G43" s="15" t="s">
        <v>31</v>
      </c>
    </row>
    <row r="44" spans="1:18" x14ac:dyDescent="0.2">
      <c r="A44" s="15" t="s">
        <v>58</v>
      </c>
      <c r="B44" s="15" t="s">
        <v>33</v>
      </c>
      <c r="C44" s="15" t="s">
        <v>59</v>
      </c>
      <c r="D44" s="15" t="s">
        <v>32</v>
      </c>
      <c r="E44" s="15" t="s">
        <v>28</v>
      </c>
      <c r="F44" s="16">
        <v>11.52</v>
      </c>
      <c r="G44" s="15" t="s">
        <v>31</v>
      </c>
    </row>
    <row r="45" spans="1:18" x14ac:dyDescent="0.2">
      <c r="A45" s="15" t="s">
        <v>58</v>
      </c>
      <c r="B45" s="15" t="s">
        <v>33</v>
      </c>
      <c r="C45" s="15" t="s">
        <v>59</v>
      </c>
      <c r="D45" s="15" t="s">
        <v>32</v>
      </c>
      <c r="E45" s="15" t="s">
        <v>28</v>
      </c>
      <c r="F45" s="16">
        <v>266.36</v>
      </c>
      <c r="G45" s="15" t="s">
        <v>31</v>
      </c>
    </row>
    <row r="46" spans="1:18" x14ac:dyDescent="0.2">
      <c r="A46" s="15" t="s">
        <v>58</v>
      </c>
      <c r="B46" s="15" t="s">
        <v>33</v>
      </c>
      <c r="C46" s="15" t="s">
        <v>59</v>
      </c>
      <c r="D46" s="15" t="s">
        <v>32</v>
      </c>
      <c r="E46" s="15" t="s">
        <v>28</v>
      </c>
      <c r="F46" s="16">
        <v>29.27</v>
      </c>
      <c r="G46" s="15" t="s">
        <v>31</v>
      </c>
    </row>
    <row r="47" spans="1:18" x14ac:dyDescent="0.2">
      <c r="A47" s="15" t="s">
        <v>58</v>
      </c>
      <c r="B47" s="15" t="s">
        <v>33</v>
      </c>
      <c r="C47" s="15" t="s">
        <v>59</v>
      </c>
      <c r="D47" s="15" t="s">
        <v>32</v>
      </c>
      <c r="E47" s="15" t="s">
        <v>28</v>
      </c>
      <c r="F47" s="17">
        <v>2.99</v>
      </c>
      <c r="G47" s="15" t="s">
        <v>31</v>
      </c>
    </row>
    <row r="48" spans="1:18" x14ac:dyDescent="0.2">
      <c r="F48" s="16">
        <f>SUM(F42:F47)</f>
        <v>1813.3999999999999</v>
      </c>
    </row>
  </sheetData>
  <phoneticPr fontId="4" type="noConversion"/>
  <pageMargins left="0.25" right="0.2" top="0.5" bottom="0.25" header="0.3" footer="0.3"/>
  <pageSetup scale="94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08E731-B6B0-4151-A358-4CFD2A68D629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2051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320513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D77004-39EF-4370-8AC8-492C3B310FCD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2153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321537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D180D0-7F2D-463C-A14A-AF20E3D30D7F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2768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600075</xdr:colOff>
                <xdr:row>13</xdr:row>
                <xdr:rowOff>85725</xdr:rowOff>
              </to>
            </anchor>
          </objectPr>
        </oleObject>
      </mc:Choice>
      <mc:Fallback>
        <oleObject progId="Acrobat Document" dvAspect="DVASPECT_ICON" shapeId="327681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CF27B5-4F84-4A21-96D1-A93CF72C2521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2256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590550</xdr:colOff>
                <xdr:row>13</xdr:row>
                <xdr:rowOff>76200</xdr:rowOff>
              </to>
            </anchor>
          </objectPr>
        </oleObject>
      </mc:Choice>
      <mc:Fallback>
        <oleObject progId="Acrobat Document" dvAspect="DVASPECT_ICON" shapeId="322561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859BA4-0364-4F0D-9900-0EEEFF88DDEF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2358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9525</xdr:colOff>
                <xdr:row>13</xdr:row>
                <xdr:rowOff>104775</xdr:rowOff>
              </to>
            </anchor>
          </objectPr>
        </oleObject>
      </mc:Choice>
      <mc:Fallback>
        <oleObject progId="Acrobat Document" dvAspect="DVASPECT_ICON" shapeId="323585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7D717B-BBE5-4657-A962-954AF74E3029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2460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19050</xdr:colOff>
                <xdr:row>13</xdr:row>
                <xdr:rowOff>114300</xdr:rowOff>
              </to>
            </anchor>
          </objectPr>
        </oleObject>
      </mc:Choice>
      <mc:Fallback>
        <oleObject progId="Acrobat Document" dvAspect="DVASPECT_ICON" shapeId="324609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54F80D-0A35-4050-A13E-46E9678BD4BD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2563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600075</xdr:colOff>
                <xdr:row>13</xdr:row>
                <xdr:rowOff>85725</xdr:rowOff>
              </to>
            </anchor>
          </objectPr>
        </oleObject>
      </mc:Choice>
      <mc:Fallback>
        <oleObject progId="Acrobat Document" dvAspect="DVASPECT_ICON" shapeId="325633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CD0F11-A78E-4E47-829B-443C7A3EB409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2665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19050</xdr:colOff>
                <xdr:row>13</xdr:row>
                <xdr:rowOff>114300</xdr:rowOff>
              </to>
            </anchor>
          </objectPr>
        </oleObject>
      </mc:Choice>
      <mc:Fallback>
        <oleObject progId="Acrobat Document" dvAspect="DVASPECT_ICON" shapeId="326657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Sept</vt:lpstr>
      <vt:lpstr>Expense Report</vt:lpstr>
      <vt:lpstr>CK#416996</vt:lpstr>
      <vt:lpstr>CK#417084</vt:lpstr>
      <vt:lpstr>Truist 9.25.24</vt:lpstr>
      <vt:lpstr>CR#144031</vt:lpstr>
      <vt:lpstr>CK#417309</vt:lpstr>
      <vt:lpstr>CK#417201</vt:lpstr>
      <vt:lpstr>CK#417199</vt:lpstr>
      <vt:lpstr>CK#416988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2024-10-01T18:50:22Z</cp:lastPrinted>
  <dcterms:created xsi:type="dcterms:W3CDTF">2021-07-14T19:42:25Z</dcterms:created>
  <dcterms:modified xsi:type="dcterms:W3CDTF">2024-10-01T18:52:02Z</dcterms:modified>
</cp:coreProperties>
</file>