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4\"/>
    </mc:Choice>
  </mc:AlternateContent>
  <xr:revisionPtr revIDLastSave="0" documentId="13_ncr:1_{CEB9A584-24D3-410D-B7E5-2F2B7994802F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March" sheetId="1" r:id="rId1"/>
    <sheet name="Expense Report" sheetId="84" r:id="rId2"/>
    <sheet name="CK411195" sheetId="224" r:id="rId3"/>
    <sheet name="Rcpt141276" sheetId="225" r:id="rId4"/>
    <sheet name="Truist 3.25.24" sheetId="226" r:id="rId5"/>
    <sheet name="CK411662" sheetId="229" r:id="rId6"/>
    <sheet name="CK411415" sheetId="227" r:id="rId7"/>
    <sheet name="CK411309" sheetId="228" r:id="rId8"/>
    <sheet name="CK411307" sheetId="23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8" i="84" l="1"/>
  <c r="F52" i="84"/>
  <c r="F15" i="84"/>
  <c r="F11" i="84"/>
  <c r="F30" i="84"/>
  <c r="F25" i="84"/>
  <c r="F40" i="84"/>
  <c r="F35" i="84"/>
</calcChain>
</file>

<file path=xl/sharedStrings.xml><?xml version="1.0" encoding="utf-8"?>
<sst xmlns="http://schemas.openxmlformats.org/spreadsheetml/2006/main" count="156" uniqueCount="74">
  <si>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</si>
  <si>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</si>
  <si>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</si>
  <si>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</si>
  <si>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</si>
  <si>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</si>
  <si>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</si>
  <si>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</si>
  <si>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</si>
  <si>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</si>
  <si>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</si>
  <si>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</si>
  <si>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</si>
  <si>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</si>
  <si>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</si>
  <si>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</si>
  <si>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</si>
  <si>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</si>
  <si>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</si>
  <si>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</si>
  <si>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</si>
  <si>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</si>
  <si>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</si>
  <si>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</si>
  <si>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</si>
  <si>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</si>
  <si>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</si>
  <si>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</si>
  <si>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</si>
  <si>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</si>
  <si>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</si>
  <si>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</si>
  <si>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TRUIST BANK</t>
  </si>
  <si>
    <t>V006468</t>
  </si>
  <si>
    <t>WOW! BUSINESS</t>
  </si>
  <si>
    <t>4859080279000018</t>
  </si>
  <si>
    <t>16505</t>
  </si>
  <si>
    <t>V007441</t>
  </si>
  <si>
    <t>JEFFERS, WALKER</t>
  </si>
  <si>
    <t>JEFFERS, WALKER EXPENSE (MILEA</t>
  </si>
  <si>
    <t>90</t>
  </si>
  <si>
    <t>MISC</t>
  </si>
  <si>
    <t>Miscellaneous</t>
  </si>
  <si>
    <t>10104</t>
  </si>
  <si>
    <t>BUFFALO ROCK CO</t>
  </si>
  <si>
    <t>BUFFALO ROCK CO 36084</t>
  </si>
  <si>
    <t>48590802790000</t>
  </si>
  <si>
    <t>March 2024</t>
  </si>
  <si>
    <t>March 31, 2024</t>
  </si>
  <si>
    <t>March Expense</t>
  </si>
  <si>
    <t>3/14/2024</t>
  </si>
  <si>
    <t>Miscellaneous 1403 Explore New</t>
  </si>
  <si>
    <t>3/19/2024</t>
  </si>
  <si>
    <t>03252024</t>
  </si>
  <si>
    <t>3/25/2024</t>
  </si>
  <si>
    <t>I13612</t>
  </si>
  <si>
    <t>00411662</t>
  </si>
  <si>
    <t>3/5/2024</t>
  </si>
  <si>
    <t>020084955</t>
  </si>
  <si>
    <t>00411195</t>
  </si>
  <si>
    <t>WOW! BUSINESS FEBRUARY</t>
  </si>
  <si>
    <t>3/12/2024</t>
  </si>
  <si>
    <t>02/01-02/29/24</t>
  </si>
  <si>
    <t>00411415</t>
  </si>
  <si>
    <t>V007124</t>
  </si>
  <si>
    <t>THOMPSON, LILLY</t>
  </si>
  <si>
    <t>THOMPSON, LILLY MILEAGE REIMBU</t>
  </si>
  <si>
    <t>2/2/24-2/26/24</t>
  </si>
  <si>
    <t>00411309</t>
  </si>
  <si>
    <t>2/7/24</t>
  </si>
  <si>
    <t>00411307</t>
  </si>
  <si>
    <t>V006895</t>
  </si>
  <si>
    <t>JACOBS, SARAH</t>
  </si>
  <si>
    <t>JACOBS, SARAH EXPENSE (MILEAGE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</si>
</sst>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9525</xdr:colOff>
          <xdr:row>13</xdr:row>
          <xdr:rowOff>104775</xdr:rowOff>
        </xdr:to>
        <xdr:sp macro="" textlink="">
          <xdr:nvSpPr>
            <xdr:cNvPr id="226305" name="Object 1" hidden="1">
              <a:extLst>
                <a:ext uri="{63B3BB69-23CF-44E3-9099-C40C66FF867C}">
                  <a14:compatExt spid="_x0000_s226305"/>
                </a:ext>
                <a:ext uri="{FF2B5EF4-FFF2-40B4-BE49-F238E27FC236}">
                  <a16:creationId xmlns:a16="http://schemas.microsoft.com/office/drawing/2014/main" id="{00000000-0008-0000-0200-0000017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0</xdr:colOff>
          <xdr:row>13</xdr:row>
          <xdr:rowOff>95250</xdr:rowOff>
        </xdr:to>
        <xdr:sp macro="" textlink="">
          <xdr:nvSpPr>
            <xdr:cNvPr id="227329" name="Object 1" hidden="1">
              <a:extLst>
                <a:ext uri="{63B3BB69-23CF-44E3-9099-C40C66FF867C}">
                  <a14:compatExt spid="_x0000_s227329"/>
                </a:ext>
                <a:ext uri="{FF2B5EF4-FFF2-40B4-BE49-F238E27FC236}">
                  <a16:creationId xmlns:a16="http://schemas.microsoft.com/office/drawing/2014/main" id="{00000000-0008-0000-0300-0000017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0</xdr:colOff>
          <xdr:row>13</xdr:row>
          <xdr:rowOff>95250</xdr:rowOff>
        </xdr:to>
        <xdr:sp macro="" textlink="">
          <xdr:nvSpPr>
            <xdr:cNvPr id="228353" name="Object 1" hidden="1">
              <a:extLst>
                <a:ext uri="{63B3BB69-23CF-44E3-9099-C40C66FF867C}">
                  <a14:compatExt spid="_x0000_s228353"/>
                </a:ext>
                <a:ext uri="{FF2B5EF4-FFF2-40B4-BE49-F238E27FC236}">
                  <a16:creationId xmlns:a16="http://schemas.microsoft.com/office/drawing/2014/main" id="{00000000-0008-0000-0400-0000017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5</xdr:col>
          <xdr:colOff>19050</xdr:colOff>
          <xdr:row>13</xdr:row>
          <xdr:rowOff>133350</xdr:rowOff>
        </xdr:to>
        <xdr:sp macro="" textlink="">
          <xdr:nvSpPr>
            <xdr:cNvPr id="232449" name="Object 1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00000000-0008-0000-0500-00000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0</xdr:colOff>
          <xdr:row>13</xdr:row>
          <xdr:rowOff>95250</xdr:rowOff>
        </xdr:to>
        <xdr:sp macro="" textlink="">
          <xdr:nvSpPr>
            <xdr:cNvPr id="229377" name="Object 1" hidden="1">
              <a:extLst>
                <a:ext uri="{63B3BB69-23CF-44E3-9099-C40C66FF867C}">
                  <a14:compatExt spid="_x0000_s229377"/>
                </a:ext>
                <a:ext uri="{FF2B5EF4-FFF2-40B4-BE49-F238E27FC236}">
                  <a16:creationId xmlns:a16="http://schemas.microsoft.com/office/drawing/2014/main" id="{00000000-0008-0000-0600-0000018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19050</xdr:colOff>
          <xdr:row>13</xdr:row>
          <xdr:rowOff>114300</xdr:rowOff>
        </xdr:to>
        <xdr:sp macro="" textlink="">
          <xdr:nvSpPr>
            <xdr:cNvPr id="230401" name="Object 1" hidden="1">
              <a:extLst>
                <a:ext uri="{63B3BB69-23CF-44E3-9099-C40C66FF867C}">
                  <a14:compatExt spid="_x0000_s230401"/>
                </a:ext>
                <a:ext uri="{FF2B5EF4-FFF2-40B4-BE49-F238E27FC236}">
                  <a16:creationId xmlns:a16="http://schemas.microsoft.com/office/drawing/2014/main" id="{00000000-0008-0000-0700-0000018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19050</xdr:colOff>
          <xdr:row>13</xdr:row>
          <xdr:rowOff>114300</xdr:rowOff>
        </xdr:to>
        <xdr:sp macro="" textlink="">
          <xdr:nvSpPr>
            <xdr:cNvPr id="231425" name="Object 1" hidden="1">
              <a:extLst>
                <a:ext uri="{63B3BB69-23CF-44E3-9099-C40C66FF867C}">
                  <a14:compatExt spid="_x0000_s231425"/>
                </a:ext>
                <a:ext uri="{FF2B5EF4-FFF2-40B4-BE49-F238E27FC236}">
                  <a16:creationId xmlns:a16="http://schemas.microsoft.com/office/drawing/2014/main" id="{00000000-0008-0000-0800-0000018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48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49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1168.05</v>
      </c>
    </row>
    <row r="8" spans="1:3" x14ac:dyDescent="0.25">
      <c r="A8">
        <v>6550</v>
      </c>
      <c r="B8" t="s">
        <v>6</v>
      </c>
      <c r="C8" s="6">
        <v>650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2159.94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145.61000000000001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558.64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4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47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57</v>
      </c>
      <c r="B7" s="19" t="s">
        <v>58</v>
      </c>
      <c r="C7" s="19" t="s">
        <v>59</v>
      </c>
      <c r="D7" s="19" t="s">
        <v>33</v>
      </c>
      <c r="E7" s="19" t="s">
        <v>34</v>
      </c>
      <c r="F7" s="20">
        <v>147.25</v>
      </c>
      <c r="G7" s="19" t="s">
        <v>60</v>
      </c>
      <c r="U7" s="13"/>
    </row>
    <row r="8" spans="1:21" x14ac:dyDescent="0.2">
      <c r="A8" s="19" t="s">
        <v>50</v>
      </c>
      <c r="B8" s="19" t="s">
        <v>40</v>
      </c>
      <c r="C8" s="19"/>
      <c r="D8" s="19" t="s">
        <v>41</v>
      </c>
      <c r="E8" s="19" t="s">
        <v>42</v>
      </c>
      <c r="F8" s="20">
        <v>-160</v>
      </c>
      <c r="G8" s="19" t="s">
        <v>51</v>
      </c>
      <c r="U8" s="13"/>
    </row>
    <row r="9" spans="1:21" x14ac:dyDescent="0.2">
      <c r="A9" s="19" t="s">
        <v>52</v>
      </c>
      <c r="B9" s="19" t="s">
        <v>46</v>
      </c>
      <c r="C9" s="19" t="s">
        <v>53</v>
      </c>
      <c r="D9" s="19" t="s">
        <v>36</v>
      </c>
      <c r="E9" s="19" t="s">
        <v>32</v>
      </c>
      <c r="F9" s="20">
        <v>1153</v>
      </c>
      <c r="G9" s="19" t="s">
        <v>35</v>
      </c>
      <c r="U9" s="13"/>
    </row>
    <row r="10" spans="1:21" x14ac:dyDescent="0.2">
      <c r="A10" s="19" t="s">
        <v>54</v>
      </c>
      <c r="B10" s="19" t="s">
        <v>55</v>
      </c>
      <c r="C10" s="19" t="s">
        <v>56</v>
      </c>
      <c r="D10" s="19" t="s">
        <v>43</v>
      </c>
      <c r="E10" s="19" t="s">
        <v>44</v>
      </c>
      <c r="F10" s="21">
        <v>27.8</v>
      </c>
      <c r="G10" s="19" t="s">
        <v>45</v>
      </c>
      <c r="U10" s="13"/>
    </row>
    <row r="11" spans="1:21" x14ac:dyDescent="0.2">
      <c r="A11" s="19"/>
      <c r="B11" s="19"/>
      <c r="C11" s="19"/>
      <c r="D11" s="19"/>
      <c r="E11" s="19"/>
      <c r="F11" s="22">
        <f>SUM(F7:F10)</f>
        <v>1168.05</v>
      </c>
      <c r="G11" s="19"/>
      <c r="U11" s="13"/>
    </row>
    <row r="12" spans="1:21" x14ac:dyDescent="0.2">
      <c r="A12" s="14" t="s">
        <v>26</v>
      </c>
      <c r="B12" s="14"/>
      <c r="F12" s="11"/>
      <c r="U12" s="13"/>
    </row>
    <row r="13" spans="1:21" x14ac:dyDescent="0.2">
      <c r="A13" s="10" t="s">
        <v>13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18</v>
      </c>
      <c r="G13" s="10" t="s">
        <v>19</v>
      </c>
      <c r="U13" s="13"/>
    </row>
    <row r="14" spans="1:21" x14ac:dyDescent="0.2">
      <c r="A14" s="19" t="s">
        <v>52</v>
      </c>
      <c r="B14" s="19" t="s">
        <v>46</v>
      </c>
      <c r="C14" s="19" t="s">
        <v>53</v>
      </c>
      <c r="D14" s="19" t="s">
        <v>36</v>
      </c>
      <c r="E14" s="19" t="s">
        <v>32</v>
      </c>
      <c r="F14" s="21">
        <v>650</v>
      </c>
      <c r="G14" s="19" t="s">
        <v>35</v>
      </c>
      <c r="U14" s="13"/>
    </row>
    <row r="15" spans="1:21" x14ac:dyDescent="0.2">
      <c r="A15" s="19"/>
      <c r="B15" s="19"/>
      <c r="C15" s="19"/>
      <c r="D15" s="19"/>
      <c r="E15" s="19"/>
      <c r="F15" s="15">
        <f>SUM(F14:F14)</f>
        <v>650</v>
      </c>
      <c r="G15" s="19"/>
      <c r="U15" s="13"/>
    </row>
    <row r="16" spans="1:21" x14ac:dyDescent="0.2">
      <c r="F16" s="11"/>
      <c r="U16" s="13"/>
    </row>
    <row r="17" spans="1:21" x14ac:dyDescent="0.2">
      <c r="A17" s="14" t="s">
        <v>27</v>
      </c>
      <c r="B17" s="14"/>
      <c r="F17" s="11"/>
      <c r="U17" s="13"/>
    </row>
    <row r="18" spans="1:21" x14ac:dyDescent="0.2">
      <c r="A18" s="10" t="s">
        <v>13</v>
      </c>
      <c r="B18" s="10" t="s">
        <v>14</v>
      </c>
      <c r="C18" s="10" t="s">
        <v>15</v>
      </c>
      <c r="D18" s="10" t="s">
        <v>16</v>
      </c>
      <c r="E18" s="10" t="s">
        <v>17</v>
      </c>
      <c r="F18" s="10" t="s">
        <v>18</v>
      </c>
      <c r="G18" s="10" t="s">
        <v>19</v>
      </c>
      <c r="U18" s="13"/>
    </row>
    <row r="19" spans="1:21" x14ac:dyDescent="0.2">
      <c r="A19" s="19"/>
      <c r="B19" s="19"/>
      <c r="C19" s="19"/>
      <c r="D19" s="19"/>
      <c r="E19" s="19"/>
      <c r="F19" s="21"/>
      <c r="G19" s="19"/>
      <c r="U19" s="13"/>
    </row>
    <row r="20" spans="1:21" x14ac:dyDescent="0.2">
      <c r="A20" s="17"/>
      <c r="B20" s="14"/>
      <c r="C20" s="16"/>
      <c r="D20" s="14"/>
      <c r="E20" s="14"/>
      <c r="F20" s="15"/>
      <c r="G20" s="14"/>
      <c r="U20" s="13"/>
    </row>
    <row r="21" spans="1:21" x14ac:dyDescent="0.2">
      <c r="F21" s="11"/>
      <c r="U21" s="13"/>
    </row>
    <row r="22" spans="1:21" x14ac:dyDescent="0.2">
      <c r="A22" s="14" t="s">
        <v>28</v>
      </c>
      <c r="B22" s="14"/>
      <c r="F22" s="11"/>
      <c r="U22" s="13"/>
    </row>
    <row r="23" spans="1:21" x14ac:dyDescent="0.2">
      <c r="A23" s="10" t="s">
        <v>13</v>
      </c>
      <c r="B23" s="10" t="s">
        <v>14</v>
      </c>
      <c r="C23" s="10" t="s">
        <v>15</v>
      </c>
      <c r="D23" s="10" t="s">
        <v>16</v>
      </c>
      <c r="E23" s="10" t="s">
        <v>17</v>
      </c>
      <c r="F23" s="10" t="s">
        <v>18</v>
      </c>
      <c r="G23" s="10" t="s">
        <v>19</v>
      </c>
      <c r="U23" s="13"/>
    </row>
    <row r="24" spans="1:21" x14ac:dyDescent="0.2">
      <c r="A24" s="19" t="s">
        <v>52</v>
      </c>
      <c r="B24" s="19" t="s">
        <v>46</v>
      </c>
      <c r="C24" s="19" t="s">
        <v>53</v>
      </c>
      <c r="D24" s="19" t="s">
        <v>36</v>
      </c>
      <c r="E24" s="19" t="s">
        <v>32</v>
      </c>
      <c r="F24" s="21">
        <v>2159.94</v>
      </c>
      <c r="G24" s="19" t="s">
        <v>35</v>
      </c>
      <c r="U24" s="13"/>
    </row>
    <row r="25" spans="1:21" x14ac:dyDescent="0.2">
      <c r="F25" s="15">
        <f>SUM(F24)</f>
        <v>2159.94</v>
      </c>
      <c r="U25" s="13"/>
    </row>
    <row r="26" spans="1:21" x14ac:dyDescent="0.2">
      <c r="F26" s="15"/>
      <c r="U26" s="13"/>
    </row>
    <row r="27" spans="1:21" x14ac:dyDescent="0.2">
      <c r="A27" s="14" t="s">
        <v>29</v>
      </c>
      <c r="B27" s="14"/>
      <c r="F27" s="11"/>
      <c r="U27" s="13"/>
    </row>
    <row r="28" spans="1:21" x14ac:dyDescent="0.2">
      <c r="A28" s="10" t="s">
        <v>13</v>
      </c>
      <c r="B28" s="10" t="s">
        <v>14</v>
      </c>
      <c r="C28" s="10" t="s">
        <v>15</v>
      </c>
      <c r="D28" s="10" t="s">
        <v>16</v>
      </c>
      <c r="E28" s="10" t="s">
        <v>17</v>
      </c>
      <c r="F28" s="10" t="s">
        <v>18</v>
      </c>
      <c r="G28" s="10" t="s">
        <v>19</v>
      </c>
      <c r="U28" s="13"/>
    </row>
    <row r="29" spans="1:21" x14ac:dyDescent="0.2">
      <c r="A29" s="19"/>
      <c r="B29" s="19"/>
      <c r="C29" s="19"/>
      <c r="D29" s="19"/>
      <c r="E29" s="19"/>
      <c r="F29" s="21"/>
      <c r="G29" s="19"/>
      <c r="U29" s="13"/>
    </row>
    <row r="30" spans="1:21" x14ac:dyDescent="0.2">
      <c r="F30" s="11">
        <f>SUM(F29)</f>
        <v>0</v>
      </c>
      <c r="U30" s="13"/>
    </row>
    <row r="31" spans="1:21" x14ac:dyDescent="0.2">
      <c r="F31" s="11"/>
      <c r="U31" s="13"/>
    </row>
    <row r="32" spans="1:21" x14ac:dyDescent="0.2">
      <c r="A32" s="14" t="s">
        <v>24</v>
      </c>
      <c r="B32" s="14"/>
      <c r="F32" s="11"/>
      <c r="U32" s="13"/>
    </row>
    <row r="33" spans="1:21" x14ac:dyDescent="0.2">
      <c r="A33" s="10" t="s">
        <v>13</v>
      </c>
      <c r="B33" s="10" t="s">
        <v>14</v>
      </c>
      <c r="C33" s="10" t="s">
        <v>15</v>
      </c>
      <c r="D33" s="10" t="s">
        <v>16</v>
      </c>
      <c r="E33" s="10" t="s">
        <v>17</v>
      </c>
      <c r="F33" s="10" t="s">
        <v>18</v>
      </c>
      <c r="G33" s="10" t="s">
        <v>19</v>
      </c>
      <c r="U33" s="13"/>
    </row>
    <row r="34" spans="1:21" x14ac:dyDescent="0.2">
      <c r="A34" s="14"/>
      <c r="B34" s="14"/>
      <c r="C34" s="14"/>
      <c r="D34" s="14"/>
      <c r="E34" s="14"/>
      <c r="F34" s="18"/>
      <c r="G34" s="14"/>
      <c r="U34" s="13"/>
    </row>
    <row r="35" spans="1:21" x14ac:dyDescent="0.2">
      <c r="F35" s="11">
        <f>SUM(F34)</f>
        <v>0</v>
      </c>
      <c r="U35" s="13"/>
    </row>
    <row r="36" spans="1:21" x14ac:dyDescent="0.2">
      <c r="F36" s="11"/>
      <c r="U36" s="13"/>
    </row>
    <row r="37" spans="1:21" x14ac:dyDescent="0.2">
      <c r="A37" s="14" t="s">
        <v>30</v>
      </c>
      <c r="B37" s="14"/>
      <c r="F37" s="11"/>
      <c r="U37" s="13"/>
    </row>
    <row r="38" spans="1:21" x14ac:dyDescent="0.2">
      <c r="A38" s="10" t="s">
        <v>13</v>
      </c>
      <c r="B38" s="10" t="s">
        <v>14</v>
      </c>
      <c r="C38" s="10" t="s">
        <v>15</v>
      </c>
      <c r="D38" s="10" t="s">
        <v>16</v>
      </c>
      <c r="E38" s="10" t="s">
        <v>17</v>
      </c>
      <c r="F38" s="10" t="s">
        <v>18</v>
      </c>
      <c r="G38" s="10" t="s">
        <v>19</v>
      </c>
      <c r="U38" s="13"/>
    </row>
    <row r="39" spans="1:21" x14ac:dyDescent="0.2">
      <c r="A39" s="19"/>
      <c r="B39" s="19"/>
      <c r="C39" s="19"/>
      <c r="D39" s="19"/>
      <c r="E39" s="19"/>
      <c r="F39" s="21"/>
      <c r="G39" s="19"/>
      <c r="U39" s="13"/>
    </row>
    <row r="40" spans="1:21" x14ac:dyDescent="0.2">
      <c r="F40" s="11">
        <f>SUM(F39)</f>
        <v>0</v>
      </c>
      <c r="U40" s="13"/>
    </row>
    <row r="41" spans="1:21" x14ac:dyDescent="0.2">
      <c r="F41" s="11"/>
      <c r="U41" s="13"/>
    </row>
    <row r="42" spans="1:21" x14ac:dyDescent="0.2">
      <c r="A42" s="14" t="s">
        <v>31</v>
      </c>
      <c r="B42" s="14"/>
      <c r="F42" s="11"/>
      <c r="U42" s="13"/>
    </row>
    <row r="43" spans="1:21" x14ac:dyDescent="0.2">
      <c r="A43" s="10" t="s">
        <v>13</v>
      </c>
      <c r="B43" s="10" t="s">
        <v>14</v>
      </c>
      <c r="C43" s="10" t="s">
        <v>15</v>
      </c>
      <c r="D43" s="10" t="s">
        <v>16</v>
      </c>
      <c r="E43" s="10" t="s">
        <v>17</v>
      </c>
      <c r="F43" s="10" t="s">
        <v>18</v>
      </c>
      <c r="G43" s="10" t="s">
        <v>19</v>
      </c>
      <c r="U43" s="13"/>
    </row>
    <row r="44" spans="1:21" x14ac:dyDescent="0.2">
      <c r="A44" s="19" t="s">
        <v>61</v>
      </c>
      <c r="B44" s="19" t="s">
        <v>62</v>
      </c>
      <c r="C44" s="19" t="s">
        <v>63</v>
      </c>
      <c r="D44" s="19" t="s">
        <v>64</v>
      </c>
      <c r="E44" s="19" t="s">
        <v>65</v>
      </c>
      <c r="F44" s="20">
        <v>12.45</v>
      </c>
      <c r="G44" s="19" t="s">
        <v>66</v>
      </c>
      <c r="U44" s="13"/>
    </row>
    <row r="45" spans="1:21" x14ac:dyDescent="0.2">
      <c r="A45" s="19" t="s">
        <v>61</v>
      </c>
      <c r="B45" s="19" t="s">
        <v>67</v>
      </c>
      <c r="C45" s="19" t="s">
        <v>68</v>
      </c>
      <c r="D45" s="19" t="s">
        <v>37</v>
      </c>
      <c r="E45" s="19" t="s">
        <v>38</v>
      </c>
      <c r="F45" s="20">
        <v>72.290000000000006</v>
      </c>
      <c r="G45" s="19" t="s">
        <v>39</v>
      </c>
    </row>
    <row r="46" spans="1:21" x14ac:dyDescent="0.2">
      <c r="A46" s="19" t="s">
        <v>61</v>
      </c>
      <c r="B46" s="19" t="s">
        <v>69</v>
      </c>
      <c r="C46" s="19" t="s">
        <v>70</v>
      </c>
      <c r="D46" s="19" t="s">
        <v>71</v>
      </c>
      <c r="E46" s="19" t="s">
        <v>72</v>
      </c>
      <c r="F46" s="20">
        <v>40.869999999999997</v>
      </c>
      <c r="G46" s="19" t="s">
        <v>73</v>
      </c>
    </row>
    <row r="47" spans="1:21" x14ac:dyDescent="0.2">
      <c r="A47" s="19" t="s">
        <v>52</v>
      </c>
      <c r="B47" s="19" t="s">
        <v>46</v>
      </c>
      <c r="C47" s="19" t="s">
        <v>53</v>
      </c>
      <c r="D47" s="19" t="s">
        <v>36</v>
      </c>
      <c r="E47" s="19" t="s">
        <v>32</v>
      </c>
      <c r="F47" s="21">
        <v>20</v>
      </c>
      <c r="G47" s="19" t="s">
        <v>35</v>
      </c>
    </row>
    <row r="48" spans="1:21" x14ac:dyDescent="0.2">
      <c r="A48" s="19"/>
      <c r="B48" s="19"/>
      <c r="C48" s="19"/>
      <c r="D48" s="19"/>
      <c r="E48" s="19"/>
      <c r="F48" s="20">
        <f>SUM(F44:F47)</f>
        <v>145.61000000000001</v>
      </c>
      <c r="G48" s="19"/>
    </row>
    <row r="49" spans="1:7" x14ac:dyDescent="0.2">
      <c r="A49" s="19"/>
      <c r="B49" s="19"/>
      <c r="C49" s="19"/>
      <c r="D49" s="19"/>
      <c r="E49" s="19"/>
      <c r="F49" s="20"/>
      <c r="G49" s="19"/>
    </row>
    <row r="50" spans="1:7" x14ac:dyDescent="0.2">
      <c r="A50" s="10" t="s">
        <v>13</v>
      </c>
      <c r="B50" s="10" t="s">
        <v>14</v>
      </c>
      <c r="C50" s="10" t="s">
        <v>15</v>
      </c>
      <c r="D50" s="10" t="s">
        <v>16</v>
      </c>
      <c r="E50" s="10" t="s">
        <v>17</v>
      </c>
      <c r="F50" s="10" t="s">
        <v>18</v>
      </c>
      <c r="G50" s="10" t="s">
        <v>19</v>
      </c>
    </row>
    <row r="51" spans="1:7" x14ac:dyDescent="0.2">
      <c r="A51" s="19" t="s">
        <v>52</v>
      </c>
      <c r="B51" s="19" t="s">
        <v>46</v>
      </c>
      <c r="C51" s="19" t="s">
        <v>53</v>
      </c>
      <c r="D51" s="19" t="s">
        <v>36</v>
      </c>
      <c r="E51" s="19" t="s">
        <v>32</v>
      </c>
      <c r="F51" s="21">
        <v>558.64</v>
      </c>
      <c r="G51" s="19" t="s">
        <v>35</v>
      </c>
    </row>
    <row r="52" spans="1:7" x14ac:dyDescent="0.2">
      <c r="F52" s="20">
        <f>SUM(F51:F51)</f>
        <v>558.64</v>
      </c>
    </row>
    <row r="53" spans="1:7" x14ac:dyDescent="0.2">
      <c r="A53" s="19"/>
      <c r="B53" s="19"/>
      <c r="C53" s="19"/>
      <c r="D53" s="19"/>
      <c r="E53" s="19"/>
      <c r="F53" s="22"/>
      <c r="G53" s="19"/>
    </row>
    <row r="54" spans="1:7" x14ac:dyDescent="0.2">
      <c r="F54" s="22"/>
    </row>
  </sheetData>
  <phoneticPr fontId="4" type="noConversion"/>
  <pageMargins left="0.25" right="0.2" top="0.75" bottom="0.75" header="0.3" footer="0.3"/>
  <pageSetup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2A12-51AB-45CB-B9B1-EB29DA8B7412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63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9525</xdr:colOff>
                <xdr:row>13</xdr:row>
                <xdr:rowOff>104775</xdr:rowOff>
              </to>
            </anchor>
          </objectPr>
        </oleObject>
      </mc:Choice>
      <mc:Fallback>
        <oleObject progId="Acrobat Document" dvAspect="DVASPECT_ICON" shapeId="22630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C0E5B-5C05-41B8-B017-615A1CC56BCB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732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22732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079AC-1E79-4B28-910F-651E78D71B9A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835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22835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1AC9-1079-478E-9B9E-D78EA1002C9F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3244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5</xdr:col>
                <xdr:colOff>19050</xdr:colOff>
                <xdr:row>13</xdr:row>
                <xdr:rowOff>133350</xdr:rowOff>
              </to>
            </anchor>
          </objectPr>
        </oleObject>
      </mc:Choice>
      <mc:Fallback>
        <oleObject progId="Acrobat Document" dvAspect="DVASPECT_ICON" shapeId="23244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AC24-F434-415E-9ECD-DEB6D372A44C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937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22937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A5CA-7160-4219-A5F5-3FB661357212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3040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19050</xdr:colOff>
                <xdr:row>13</xdr:row>
                <xdr:rowOff>114300</xdr:rowOff>
              </to>
            </anchor>
          </objectPr>
        </oleObject>
      </mc:Choice>
      <mc:Fallback>
        <oleObject progId="Acrobat Document" dvAspect="DVASPECT_ICON" shapeId="23040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3D89D-A209-432C-A2D4-7CCC95D9A1B1}">
  <dimension ref="A1"/>
  <sheetViews>
    <sheetView workbookViewId="0">
      <selection activeCell="A15" sqref="A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314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19050</xdr:colOff>
                <xdr:row>13</xdr:row>
                <xdr:rowOff>114300</xdr:rowOff>
              </to>
            </anchor>
          </objectPr>
        </oleObject>
      </mc:Choice>
      <mc:Fallback>
        <oleObject progId="Acrobat Document" dvAspect="DVASPECT_ICON" shapeId="2314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March</vt:lpstr>
      <vt:lpstr>Expense Report</vt:lpstr>
      <vt:lpstr>CK411195</vt:lpstr>
      <vt:lpstr>Rcpt141276</vt:lpstr>
      <vt:lpstr>Truist 3.25.24</vt:lpstr>
      <vt:lpstr>CK411662</vt:lpstr>
      <vt:lpstr>CK411415</vt:lpstr>
      <vt:lpstr>CK411309</vt:lpstr>
      <vt:lpstr>CK411307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2024-03-28T14:16:09Z</cp:lastPrinted>
  <dcterms:created xsi:type="dcterms:W3CDTF">2021-07-14T19:42:25Z</dcterms:created>
  <dcterms:modified xsi:type="dcterms:W3CDTF">2024-04-01T12:12:24Z</dcterms:modified>
</cp:coreProperties>
</file>