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embeddings/oleObject2.bin" ContentType="application/vnd.openxmlformats-officedocument.oleObject"/>
  <Override PartName="/xl/drawings/drawing3.xml" ContentType="application/vnd.openxmlformats-officedocument.drawing+xml"/>
  <Override PartName="/xl/embeddings/oleObject3.bin" ContentType="application/vnd.openxmlformats-officedocument.oleObject"/>
  <Override PartName="/xl/drawings/drawing4.xml" ContentType="application/vnd.openxmlformats-officedocument.drawing+xml"/>
  <Override PartName="/xl/embeddings/oleObject4.bin" ContentType="application/vnd.openxmlformats-officedocument.oleObject"/>
  <Override PartName="/xl/drawings/drawing5.xml" ContentType="application/vnd.openxmlformats-officedocument.drawing+xml"/>
  <Override PartName="/xl/embeddings/oleObject5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S:\Teresa\Development Authority FY23\"/>
    </mc:Choice>
  </mc:AlternateContent>
  <xr:revisionPtr revIDLastSave="0" documentId="13_ncr:1_{279E2322-2093-4778-8B6B-C0C34207644F}" xr6:coauthVersionLast="47" xr6:coauthVersionMax="47" xr10:uidLastSave="{00000000-0000-0000-0000-000000000000}"/>
  <bookViews>
    <workbookView xWindow="28680" yWindow="-120" windowWidth="29040" windowHeight="15840" xr2:uid="{228CD0D5-F1F6-4C55-AB82-FAB776E09C08}"/>
  </bookViews>
  <sheets>
    <sheet name="July" sheetId="1" r:id="rId1"/>
    <sheet name="Expense Report" sheetId="84" r:id="rId2"/>
    <sheet name="CK#403720" sheetId="176" r:id="rId3"/>
    <sheet name="CK#403729" sheetId="177" r:id="rId4"/>
    <sheet name="CK#404497" sheetId="179" r:id="rId5"/>
    <sheet name="CK#404496" sheetId="180" r:id="rId6"/>
    <sheet name="CK#404182" sheetId="178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6" i="84" l="1"/>
  <c r="F10" i="84"/>
  <c r="F31" i="84"/>
  <c r="F55" i="84"/>
  <c r="F20" i="84"/>
  <c r="F47" i="84"/>
</calcChain>
</file>

<file path=xl/sharedStrings.xml><?xml version="1.0" encoding="utf-8"?>
<sst xmlns="http://schemas.openxmlformats.org/spreadsheetml/2006/main" count="165" uniqueCount="61">
  <si>
    <t>Development Authority</t>
  </si>
  <si>
    <t>Non-Recurring Expense</t>
  </si>
  <si>
    <t>Account Number</t>
  </si>
  <si>
    <t>Account Name</t>
  </si>
  <si>
    <t>907870 - DEVELOPMENT AUTH-</t>
  </si>
  <si>
    <t>CONTRACTED SERVICES</t>
  </si>
  <si>
    <t>DUES &amp; MEMBERSHIPS</t>
  </si>
  <si>
    <t>MARKETING</t>
  </si>
  <si>
    <t>OFFICE SUPPLIES</t>
  </si>
  <si>
    <t>SEMINARS &amp; CONVENTIONS</t>
  </si>
  <si>
    <t>SUBSCRIPT BOOK/JOURNALS</t>
  </si>
  <si>
    <t>TRAVEL EXPENSES</t>
  </si>
  <si>
    <t>907872 - DEV AUTH-BOND FEES</t>
  </si>
  <si>
    <t>Date</t>
  </si>
  <si>
    <t>Receipt/Inv#</t>
  </si>
  <si>
    <t>Check #</t>
  </si>
  <si>
    <t>Vendor #</t>
  </si>
  <si>
    <t>Vendor Name</t>
  </si>
  <si>
    <t>Amount</t>
  </si>
  <si>
    <t>Description</t>
  </si>
  <si>
    <t xml:space="preserve">Development Authority </t>
  </si>
  <si>
    <t>90-7-870</t>
  </si>
  <si>
    <t>MAINTENANCE CONTRACTS</t>
  </si>
  <si>
    <t>SMALL OFFICE EQUIPMENT</t>
  </si>
  <si>
    <t>7670 - SMALL OFFICE EQUIPMENT</t>
  </si>
  <si>
    <t>30192</t>
  </si>
  <si>
    <t>TRUIST BANK</t>
  </si>
  <si>
    <t>TRUIST BANK 4046-0111-9123-567</t>
  </si>
  <si>
    <t>6387 - CONTRACTED SERVICES</t>
  </si>
  <si>
    <t>6550 - DUES &amp; MEMBERSHIPS</t>
  </si>
  <si>
    <t>7100 - MAINTENANCE CONTRACTS</t>
  </si>
  <si>
    <t>7200 - OFFICE SUPPLIES</t>
  </si>
  <si>
    <t>7640 - SEMINARS &amp; CONVENTIONS</t>
  </si>
  <si>
    <t>7690 - SUBSCRIPT BOOK/JOURNALS</t>
  </si>
  <si>
    <t>7780 - TRAVEL EXPENSES</t>
  </si>
  <si>
    <t>90-7-872</t>
  </si>
  <si>
    <t>7155 - MARKETING</t>
  </si>
  <si>
    <t>4046011191235675</t>
  </si>
  <si>
    <t>20084955</t>
  </si>
  <si>
    <t>V006468</t>
  </si>
  <si>
    <t>WOW! BUSINESS</t>
  </si>
  <si>
    <t>V007124</t>
  </si>
  <si>
    <t>THOMPSON, LILLY</t>
  </si>
  <si>
    <t>July 31, 2023</t>
  </si>
  <si>
    <t>July Expense</t>
  </si>
  <si>
    <t>7/3/2023</t>
  </si>
  <si>
    <t>00403720</t>
  </si>
  <si>
    <t>00403729</t>
  </si>
  <si>
    <t>WOW! BUSINESS JUNE 2023</t>
  </si>
  <si>
    <t>7/28/2023</t>
  </si>
  <si>
    <t>00404497</t>
  </si>
  <si>
    <t>7/18-7/19, 2023</t>
  </si>
  <si>
    <t>00404496</t>
  </si>
  <si>
    <t>THOMPSON, LILLY MILEAGE REIMB</t>
  </si>
  <si>
    <t>7/24/2023</t>
  </si>
  <si>
    <t>1253</t>
  </si>
  <si>
    <t>00404182</t>
  </si>
  <si>
    <t>V004843</t>
  </si>
  <si>
    <t>CHASON GROUP INC, THE</t>
  </si>
  <si>
    <t>CHASON GROUP IN DEVELOPMENT AU</t>
  </si>
  <si>
    <t>July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</si>
</sst>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44" fontId="2" fillId="0" borderId="0" applyFont="0" applyFill="0" applyBorder="0" applyAlignment="0" applyProtection="0"/>
    <xf numFmtId="0" fontId="3" fillId="0" borderId="0"/>
    <xf numFmtId="0" fontId="8" fillId="0" borderId="0"/>
  </cellStyleXfs>
  <cellXfs count="23">
    <xf numFmtId="0" fontId="0" fillId="0" borderId="0" xfId="0"/>
    <xf numFmtId="0" fontId="0" fillId="0" borderId="0" xfId="0" applyAlignment="1">
      <alignment horizontal="left"/>
    </xf>
    <xf numFmtId="17" fontId="0" fillId="0" borderId="0" xfId="0" quotePrefix="1" applyNumberFormat="1" applyAlignment="1">
      <alignment horizontal="left"/>
    </xf>
    <xf numFmtId="0" fontId="0" fillId="0" borderId="0" xfId="0" applyAlignment="1">
      <alignment horizontal="center" wrapText="1"/>
    </xf>
    <xf numFmtId="14" fontId="0" fillId="0" borderId="0" xfId="0" applyNumberFormat="1"/>
    <xf numFmtId="4" fontId="0" fillId="0" borderId="0" xfId="0" applyNumberFormat="1"/>
    <xf numFmtId="44" fontId="0" fillId="0" borderId="0" xfId="2" applyFont="1"/>
    <xf numFmtId="44" fontId="0" fillId="0" borderId="0" xfId="2" applyFont="1" applyAlignment="1">
      <alignment horizontal="center" wrapText="1"/>
    </xf>
    <xf numFmtId="0" fontId="5" fillId="0" borderId="0" xfId="0" applyFont="1" applyAlignment="1">
      <alignment horizontal="left"/>
    </xf>
    <xf numFmtId="0" fontId="5" fillId="0" borderId="0" xfId="0" applyFont="1"/>
    <xf numFmtId="0" fontId="6" fillId="0" borderId="0" xfId="0" applyFont="1"/>
    <xf numFmtId="44" fontId="6" fillId="0" borderId="0" xfId="2" applyFont="1"/>
    <xf numFmtId="17" fontId="6" fillId="0" borderId="0" xfId="0" quotePrefix="1" applyNumberFormat="1" applyFont="1"/>
    <xf numFmtId="14" fontId="6" fillId="0" borderId="0" xfId="0" applyNumberFormat="1" applyFont="1"/>
    <xf numFmtId="49" fontId="7" fillId="0" borderId="0" xfId="1" applyNumberFormat="1" applyFont="1"/>
    <xf numFmtId="44" fontId="7" fillId="0" borderId="0" xfId="1" applyNumberFormat="1" applyFont="1"/>
    <xf numFmtId="0" fontId="6" fillId="0" borderId="0" xfId="0" quotePrefix="1" applyFont="1"/>
    <xf numFmtId="14" fontId="6" fillId="0" borderId="0" xfId="0" applyNumberFormat="1" applyFont="1" applyAlignment="1">
      <alignment horizontal="left"/>
    </xf>
    <xf numFmtId="44" fontId="7" fillId="0" borderId="1" xfId="1" applyNumberFormat="1" applyFont="1" applyBorder="1"/>
    <xf numFmtId="49" fontId="6" fillId="0" borderId="0" xfId="0" applyNumberFormat="1" applyFont="1"/>
    <xf numFmtId="44" fontId="6" fillId="0" borderId="0" xfId="0" applyNumberFormat="1" applyFont="1"/>
    <xf numFmtId="4" fontId="6" fillId="0" borderId="0" xfId="0" applyNumberFormat="1" applyFont="1"/>
    <xf numFmtId="44" fontId="6" fillId="0" borderId="1" xfId="0" applyNumberFormat="1" applyFont="1" applyBorder="1"/>
  </cellXfs>
  <cellStyles count="5">
    <cellStyle name="Currency" xfId="2" builtinId="4"/>
    <cellStyle name="Normal" xfId="0" builtinId="0"/>
    <cellStyle name="Normal 2" xfId="1" xr:uid="{EFD3C4AF-5736-4106-A84E-415ECE28B2CD}"/>
    <cellStyle name="Normal 3" xfId="3" xr:uid="{C73E656E-6C5F-4AC6-9EC9-02543B0AD87E}"/>
    <cellStyle name="Normal 4" xfId="4" xr:uid="{CAC27C9A-12D4-4E36-8137-DAB02EF1019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7</xdr:col>
          <xdr:colOff>12700</xdr:colOff>
          <xdr:row>16</xdr:row>
          <xdr:rowOff>161924</xdr:rowOff>
        </xdr:to>
        <xdr:sp macro="" textlink="">
          <xdr:nvSpPr>
            <xdr:cNvPr id="147457" name="Object 1" hidden="1">
              <a:extLst>
                <a:ext uri="{63B3BB69-23CF-44E3-9099-C40C66FF867C}">
                  <a14:compatExt spid="_x0000_s147457"/>
                </a:ext>
                <a:ext uri="{FF2B5EF4-FFF2-40B4-BE49-F238E27FC236}">
                  <a16:creationId xmlns:a16="http://schemas.microsoft.com/office/drawing/2014/main" id="{8E979CD7-802B-C5C5-67E3-33B9156DAE9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6</xdr:col>
          <xdr:colOff>596900</xdr:colOff>
          <xdr:row>16</xdr:row>
          <xdr:rowOff>142874</xdr:rowOff>
        </xdr:to>
        <xdr:sp macro="" textlink="">
          <xdr:nvSpPr>
            <xdr:cNvPr id="148481" name="Object 1" hidden="1">
              <a:extLst>
                <a:ext uri="{63B3BB69-23CF-44E3-9099-C40C66FF867C}">
                  <a14:compatExt spid="_x0000_s148481"/>
                </a:ext>
                <a:ext uri="{FF2B5EF4-FFF2-40B4-BE49-F238E27FC236}">
                  <a16:creationId xmlns:a16="http://schemas.microsoft.com/office/drawing/2014/main" id="{357DA4E9-469B-D2D0-B0A8-18AF66D3C0A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7</xdr:col>
          <xdr:colOff>76200</xdr:colOff>
          <xdr:row>17</xdr:row>
          <xdr:rowOff>19050</xdr:rowOff>
        </xdr:to>
        <xdr:sp macro="" textlink="">
          <xdr:nvSpPr>
            <xdr:cNvPr id="151553" name="Object 1" hidden="1">
              <a:extLst>
                <a:ext uri="{63B3BB69-23CF-44E3-9099-C40C66FF867C}">
                  <a14:compatExt spid="_x0000_s151553"/>
                </a:ext>
                <a:ext uri="{FF2B5EF4-FFF2-40B4-BE49-F238E27FC236}">
                  <a16:creationId xmlns:a16="http://schemas.microsoft.com/office/drawing/2014/main" id="{011AD1B1-1BBA-1A8B-6A8A-63C6C75764E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7</xdr:col>
          <xdr:colOff>12700</xdr:colOff>
          <xdr:row>16</xdr:row>
          <xdr:rowOff>161924</xdr:rowOff>
        </xdr:to>
        <xdr:sp macro="" textlink="">
          <xdr:nvSpPr>
            <xdr:cNvPr id="152577" name="Object 1" hidden="1">
              <a:extLst>
                <a:ext uri="{63B3BB69-23CF-44E3-9099-C40C66FF867C}">
                  <a14:compatExt spid="_x0000_s152577"/>
                </a:ext>
                <a:ext uri="{FF2B5EF4-FFF2-40B4-BE49-F238E27FC236}">
                  <a16:creationId xmlns:a16="http://schemas.microsoft.com/office/drawing/2014/main" id="{E048FB53-158C-1C9F-9575-109E4BAD282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7</xdr:col>
          <xdr:colOff>12700</xdr:colOff>
          <xdr:row>16</xdr:row>
          <xdr:rowOff>161924</xdr:rowOff>
        </xdr:to>
        <xdr:sp macro="" textlink="">
          <xdr:nvSpPr>
            <xdr:cNvPr id="149505" name="Object 1" hidden="1">
              <a:extLst>
                <a:ext uri="{63B3BB69-23CF-44E3-9099-C40C66FF867C}">
                  <a14:compatExt spid="_x0000_s149505"/>
                </a:ext>
                <a:ext uri="{FF2B5EF4-FFF2-40B4-BE49-F238E27FC236}">
                  <a16:creationId xmlns:a16="http://schemas.microsoft.com/office/drawing/2014/main" id="{05094D8E-0001-0392-9FF8-D6B9038C581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5" Type="http://schemas.openxmlformats.org/officeDocument/2006/relationships/image" Target="../media/image2.emf"/><Relationship Id="rId4" Type="http://schemas.openxmlformats.org/officeDocument/2006/relationships/oleObject" Target="../embeddings/oleObject2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Relationship Id="rId5" Type="http://schemas.openxmlformats.org/officeDocument/2006/relationships/image" Target="../media/image3.emf"/><Relationship Id="rId4" Type="http://schemas.openxmlformats.org/officeDocument/2006/relationships/oleObject" Target="../embeddings/oleObject3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Relationship Id="rId5" Type="http://schemas.openxmlformats.org/officeDocument/2006/relationships/image" Target="../media/image4.emf"/><Relationship Id="rId4" Type="http://schemas.openxmlformats.org/officeDocument/2006/relationships/oleObject" Target="../embeddings/oleObject4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Relationship Id="rId5" Type="http://schemas.openxmlformats.org/officeDocument/2006/relationships/image" Target="../media/image5.emf"/><Relationship Id="rId4" Type="http://schemas.openxmlformats.org/officeDocument/2006/relationships/oleObject" Target="../embeddings/oleObject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55CEAE-44F4-4772-9024-CDB369205A6B}">
  <dimension ref="A1:C25"/>
  <sheetViews>
    <sheetView tabSelected="1" workbookViewId="0"/>
  </sheetViews>
  <sheetFormatPr defaultRowHeight="15" x14ac:dyDescent="0.25"/>
  <cols>
    <col min="1" max="1" width="9.7109375" customWidth="1"/>
    <col min="2" max="2" width="25.7109375" customWidth="1"/>
    <col min="3" max="3" width="12.28515625" style="6" bestFit="1" customWidth="1"/>
  </cols>
  <sheetData>
    <row r="1" spans="1:3" x14ac:dyDescent="0.25">
      <c r="A1" s="1" t="s">
        <v>0</v>
      </c>
    </row>
    <row r="2" spans="1:3" x14ac:dyDescent="0.25">
      <c r="A2" s="1" t="s">
        <v>1</v>
      </c>
    </row>
    <row r="3" spans="1:3" x14ac:dyDescent="0.25">
      <c r="A3" s="2" t="s">
        <v>43</v>
      </c>
    </row>
    <row r="4" spans="1:3" x14ac:dyDescent="0.25">
      <c r="A4" s="2"/>
    </row>
    <row r="5" spans="1:3" ht="30" customHeight="1" x14ac:dyDescent="0.25">
      <c r="A5" s="3" t="s">
        <v>2</v>
      </c>
      <c r="B5" s="4" t="s">
        <v>3</v>
      </c>
      <c r="C5" s="7" t="s">
        <v>44</v>
      </c>
    </row>
    <row r="6" spans="1:3" x14ac:dyDescent="0.25">
      <c r="A6" s="8" t="s">
        <v>4</v>
      </c>
    </row>
    <row r="7" spans="1:3" x14ac:dyDescent="0.25">
      <c r="A7">
        <v>6387</v>
      </c>
      <c r="B7" t="s">
        <v>5</v>
      </c>
      <c r="C7" s="6">
        <v>4389.37</v>
      </c>
    </row>
    <row r="8" spans="1:3" x14ac:dyDescent="0.25">
      <c r="A8">
        <v>6550</v>
      </c>
      <c r="B8" t="s">
        <v>6</v>
      </c>
      <c r="C8" s="6">
        <v>0</v>
      </c>
    </row>
    <row r="9" spans="1:3" x14ac:dyDescent="0.25">
      <c r="A9">
        <v>7100</v>
      </c>
      <c r="B9" t="s">
        <v>22</v>
      </c>
      <c r="C9" s="6">
        <v>320</v>
      </c>
    </row>
    <row r="10" spans="1:3" x14ac:dyDescent="0.25">
      <c r="A10">
        <v>7200</v>
      </c>
      <c r="B10" t="s">
        <v>8</v>
      </c>
      <c r="C10" s="6">
        <v>425.64</v>
      </c>
    </row>
    <row r="11" spans="1:3" x14ac:dyDescent="0.25">
      <c r="A11">
        <v>7640</v>
      </c>
      <c r="B11" t="s">
        <v>9</v>
      </c>
      <c r="C11" s="6">
        <v>40</v>
      </c>
    </row>
    <row r="12" spans="1:3" x14ac:dyDescent="0.25">
      <c r="A12">
        <v>7670</v>
      </c>
      <c r="B12" t="s">
        <v>23</v>
      </c>
      <c r="C12" s="6">
        <v>0</v>
      </c>
    </row>
    <row r="13" spans="1:3" x14ac:dyDescent="0.25">
      <c r="A13">
        <v>7690</v>
      </c>
      <c r="B13" t="s">
        <v>10</v>
      </c>
      <c r="C13" s="6">
        <v>0</v>
      </c>
    </row>
    <row r="14" spans="1:3" x14ac:dyDescent="0.25">
      <c r="A14">
        <v>7780</v>
      </c>
      <c r="B14" t="s">
        <v>11</v>
      </c>
      <c r="C14" s="6">
        <v>148.13999999999999</v>
      </c>
    </row>
    <row r="15" spans="1:3" x14ac:dyDescent="0.25">
      <c r="B15" s="5"/>
    </row>
    <row r="16" spans="1:3" x14ac:dyDescent="0.25">
      <c r="A16" s="9" t="s">
        <v>12</v>
      </c>
    </row>
    <row r="17" spans="1:3" x14ac:dyDescent="0.25">
      <c r="A17">
        <v>7155</v>
      </c>
      <c r="B17" t="s">
        <v>7</v>
      </c>
      <c r="C17" s="6">
        <v>8700.17</v>
      </c>
    </row>
    <row r="18" spans="1:3" x14ac:dyDescent="0.25">
      <c r="B18" s="5"/>
    </row>
    <row r="23" spans="1:3" x14ac:dyDescent="0.25">
      <c r="B23" s="5"/>
    </row>
    <row r="24" spans="1:3" x14ac:dyDescent="0.25">
      <c r="B24" s="5"/>
    </row>
    <row r="25" spans="1:3" x14ac:dyDescent="0.25">
      <c r="B25" s="5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92CB37-1DDE-422B-99EF-C874E89DCDAE}">
  <sheetPr>
    <pageSetUpPr fitToPage="1"/>
  </sheetPr>
  <dimension ref="A1:U55"/>
  <sheetViews>
    <sheetView workbookViewId="0"/>
  </sheetViews>
  <sheetFormatPr defaultRowHeight="12.75" x14ac:dyDescent="0.2"/>
  <cols>
    <col min="1" max="1" width="11.7109375" style="10" customWidth="1"/>
    <col min="2" max="2" width="17.7109375" style="10" customWidth="1"/>
    <col min="3" max="4" width="9.7109375" style="10" customWidth="1"/>
    <col min="5" max="5" width="32.7109375" style="10" customWidth="1"/>
    <col min="6" max="6" width="12.28515625" style="10" bestFit="1" customWidth="1"/>
    <col min="7" max="8" width="9.140625" style="10"/>
    <col min="9" max="9" width="12" style="10" customWidth="1"/>
    <col min="10" max="16384" width="9.140625" style="10"/>
  </cols>
  <sheetData>
    <row r="1" spans="1:21" x14ac:dyDescent="0.2">
      <c r="A1" s="10" t="s">
        <v>20</v>
      </c>
      <c r="F1" s="11"/>
    </row>
    <row r="2" spans="1:21" x14ac:dyDescent="0.2">
      <c r="A2" s="12" t="s">
        <v>60</v>
      </c>
      <c r="F2" s="11"/>
    </row>
    <row r="3" spans="1:21" x14ac:dyDescent="0.2">
      <c r="F3" s="11"/>
    </row>
    <row r="4" spans="1:21" x14ac:dyDescent="0.2">
      <c r="A4" s="10" t="s">
        <v>21</v>
      </c>
      <c r="F4" s="11"/>
      <c r="U4" s="13"/>
    </row>
    <row r="5" spans="1:21" x14ac:dyDescent="0.2">
      <c r="A5" s="10" t="s">
        <v>28</v>
      </c>
      <c r="F5" s="11"/>
      <c r="U5" s="13"/>
    </row>
    <row r="6" spans="1:21" x14ac:dyDescent="0.2">
      <c r="A6" s="10" t="s">
        <v>13</v>
      </c>
      <c r="B6" s="10" t="s">
        <v>14</v>
      </c>
      <c r="C6" s="10" t="s">
        <v>15</v>
      </c>
      <c r="D6" s="10" t="s">
        <v>16</v>
      </c>
      <c r="E6" s="10" t="s">
        <v>17</v>
      </c>
      <c r="F6" s="10" t="s">
        <v>18</v>
      </c>
      <c r="G6" s="10" t="s">
        <v>19</v>
      </c>
      <c r="U6" s="13"/>
    </row>
    <row r="7" spans="1:21" x14ac:dyDescent="0.2">
      <c r="A7" s="19" t="s">
        <v>45</v>
      </c>
      <c r="B7" s="19" t="s">
        <v>37</v>
      </c>
      <c r="C7" s="19" t="s">
        <v>46</v>
      </c>
      <c r="D7" s="19" t="s">
        <v>25</v>
      </c>
      <c r="E7" s="19" t="s">
        <v>26</v>
      </c>
      <c r="F7" s="20">
        <v>250</v>
      </c>
      <c r="G7" s="19" t="s">
        <v>27</v>
      </c>
      <c r="U7" s="13"/>
    </row>
    <row r="8" spans="1:21" x14ac:dyDescent="0.2">
      <c r="A8" s="19" t="s">
        <v>45</v>
      </c>
      <c r="B8" s="19" t="s">
        <v>38</v>
      </c>
      <c r="C8" s="19" t="s">
        <v>47</v>
      </c>
      <c r="D8" s="19" t="s">
        <v>39</v>
      </c>
      <c r="E8" s="19" t="s">
        <v>40</v>
      </c>
      <c r="F8" s="20">
        <v>147.21</v>
      </c>
      <c r="G8" s="19" t="s">
        <v>48</v>
      </c>
      <c r="U8" s="13"/>
    </row>
    <row r="9" spans="1:21" x14ac:dyDescent="0.2">
      <c r="A9" s="19" t="s">
        <v>49</v>
      </c>
      <c r="B9" s="19" t="s">
        <v>37</v>
      </c>
      <c r="C9" s="19" t="s">
        <v>50</v>
      </c>
      <c r="D9" s="19" t="s">
        <v>25</v>
      </c>
      <c r="E9" s="19" t="s">
        <v>26</v>
      </c>
      <c r="F9" s="22">
        <v>3992.16</v>
      </c>
      <c r="G9" s="19" t="s">
        <v>27</v>
      </c>
      <c r="U9" s="13"/>
    </row>
    <row r="10" spans="1:21" x14ac:dyDescent="0.2">
      <c r="A10" s="19"/>
      <c r="B10" s="19"/>
      <c r="C10" s="19"/>
      <c r="D10" s="19"/>
      <c r="E10" s="19"/>
      <c r="F10" s="20">
        <f>SUM(F7:F9)</f>
        <v>4389.37</v>
      </c>
      <c r="G10" s="19"/>
      <c r="U10" s="13"/>
    </row>
    <row r="11" spans="1:21" x14ac:dyDescent="0.2">
      <c r="A11" s="19"/>
      <c r="B11" s="19"/>
      <c r="C11" s="19"/>
      <c r="D11" s="19"/>
      <c r="E11" s="19"/>
      <c r="F11" s="20"/>
      <c r="G11" s="19"/>
      <c r="U11" s="13"/>
    </row>
    <row r="12" spans="1:21" x14ac:dyDescent="0.2">
      <c r="A12" s="14" t="s">
        <v>29</v>
      </c>
      <c r="B12" s="14"/>
      <c r="F12" s="11"/>
      <c r="U12" s="13"/>
    </row>
    <row r="13" spans="1:21" x14ac:dyDescent="0.2">
      <c r="A13" s="10" t="s">
        <v>13</v>
      </c>
      <c r="B13" s="10" t="s">
        <v>14</v>
      </c>
      <c r="C13" s="10" t="s">
        <v>15</v>
      </c>
      <c r="D13" s="10" t="s">
        <v>16</v>
      </c>
      <c r="E13" s="10" t="s">
        <v>17</v>
      </c>
      <c r="F13" s="10" t="s">
        <v>18</v>
      </c>
      <c r="G13" s="10" t="s">
        <v>19</v>
      </c>
      <c r="U13" s="13"/>
    </row>
    <row r="14" spans="1:21" x14ac:dyDescent="0.2">
      <c r="A14" s="19"/>
      <c r="B14" s="19"/>
      <c r="C14" s="19"/>
      <c r="D14" s="19"/>
      <c r="E14" s="19"/>
      <c r="F14" s="22"/>
      <c r="G14" s="19"/>
      <c r="U14" s="13"/>
    </row>
    <row r="15" spans="1:21" x14ac:dyDescent="0.2">
      <c r="F15" s="11"/>
      <c r="U15" s="13"/>
    </row>
    <row r="16" spans="1:21" x14ac:dyDescent="0.2">
      <c r="F16" s="11"/>
      <c r="U16" s="13"/>
    </row>
    <row r="17" spans="1:21" x14ac:dyDescent="0.2">
      <c r="A17" s="14" t="s">
        <v>30</v>
      </c>
      <c r="B17" s="14"/>
      <c r="F17" s="11"/>
      <c r="U17" s="13"/>
    </row>
    <row r="18" spans="1:21" x14ac:dyDescent="0.2">
      <c r="A18" s="10" t="s">
        <v>13</v>
      </c>
      <c r="B18" s="10" t="s">
        <v>14</v>
      </c>
      <c r="C18" s="10" t="s">
        <v>15</v>
      </c>
      <c r="D18" s="10" t="s">
        <v>16</v>
      </c>
      <c r="E18" s="10" t="s">
        <v>17</v>
      </c>
      <c r="F18" s="10" t="s">
        <v>18</v>
      </c>
      <c r="G18" s="10" t="s">
        <v>19</v>
      </c>
      <c r="U18" s="13"/>
    </row>
    <row r="19" spans="1:21" x14ac:dyDescent="0.2">
      <c r="A19" s="19" t="s">
        <v>45</v>
      </c>
      <c r="B19" s="19" t="s">
        <v>37</v>
      </c>
      <c r="C19" s="19" t="s">
        <v>46</v>
      </c>
      <c r="D19" s="19" t="s">
        <v>25</v>
      </c>
      <c r="E19" s="19" t="s">
        <v>26</v>
      </c>
      <c r="F19" s="22">
        <v>320</v>
      </c>
      <c r="G19" s="19" t="s">
        <v>27</v>
      </c>
      <c r="U19" s="13"/>
    </row>
    <row r="20" spans="1:21" x14ac:dyDescent="0.2">
      <c r="A20" s="17"/>
      <c r="B20" s="14"/>
      <c r="C20" s="16"/>
      <c r="D20" s="14"/>
      <c r="E20" s="14"/>
      <c r="F20" s="15">
        <f>SUM(F19:F19)</f>
        <v>320</v>
      </c>
      <c r="G20" s="14"/>
      <c r="U20" s="13"/>
    </row>
    <row r="21" spans="1:21" x14ac:dyDescent="0.2">
      <c r="F21" s="11"/>
      <c r="U21" s="13"/>
    </row>
    <row r="22" spans="1:21" x14ac:dyDescent="0.2">
      <c r="A22" s="14" t="s">
        <v>31</v>
      </c>
      <c r="B22" s="14"/>
      <c r="F22" s="11"/>
      <c r="U22" s="13"/>
    </row>
    <row r="23" spans="1:21" x14ac:dyDescent="0.2">
      <c r="A23" s="10" t="s">
        <v>13</v>
      </c>
      <c r="B23" s="10" t="s">
        <v>14</v>
      </c>
      <c r="C23" s="10" t="s">
        <v>15</v>
      </c>
      <c r="D23" s="10" t="s">
        <v>16</v>
      </c>
      <c r="E23" s="10" t="s">
        <v>17</v>
      </c>
      <c r="F23" s="10" t="s">
        <v>18</v>
      </c>
      <c r="G23" s="10" t="s">
        <v>19</v>
      </c>
      <c r="U23" s="13"/>
    </row>
    <row r="24" spans="1:21" x14ac:dyDescent="0.2">
      <c r="A24" s="19" t="s">
        <v>45</v>
      </c>
      <c r="B24" s="19" t="s">
        <v>37</v>
      </c>
      <c r="C24" s="19" t="s">
        <v>46</v>
      </c>
      <c r="D24" s="19" t="s">
        <v>25</v>
      </c>
      <c r="E24" s="19" t="s">
        <v>26</v>
      </c>
      <c r="F24" s="20">
        <v>165.72</v>
      </c>
      <c r="G24" s="19" t="s">
        <v>27</v>
      </c>
      <c r="U24" s="13"/>
    </row>
    <row r="25" spans="1:21" x14ac:dyDescent="0.2">
      <c r="A25" s="19" t="s">
        <v>49</v>
      </c>
      <c r="B25" s="19" t="s">
        <v>37</v>
      </c>
      <c r="C25" s="19" t="s">
        <v>50</v>
      </c>
      <c r="D25" s="19" t="s">
        <v>25</v>
      </c>
      <c r="E25" s="19" t="s">
        <v>26</v>
      </c>
      <c r="F25" s="22">
        <v>259.92</v>
      </c>
      <c r="G25" s="19" t="s">
        <v>27</v>
      </c>
      <c r="U25" s="13"/>
    </row>
    <row r="26" spans="1:21" x14ac:dyDescent="0.2">
      <c r="F26" s="11">
        <f>SUM(F24:F25)</f>
        <v>425.64</v>
      </c>
      <c r="U26" s="13"/>
    </row>
    <row r="27" spans="1:21" x14ac:dyDescent="0.2">
      <c r="F27" s="11"/>
      <c r="U27" s="13"/>
    </row>
    <row r="28" spans="1:21" x14ac:dyDescent="0.2">
      <c r="A28" s="14" t="s">
        <v>32</v>
      </c>
      <c r="B28" s="14"/>
      <c r="F28" s="11"/>
      <c r="U28" s="13"/>
    </row>
    <row r="29" spans="1:21" x14ac:dyDescent="0.2">
      <c r="A29" s="10" t="s">
        <v>13</v>
      </c>
      <c r="B29" s="10" t="s">
        <v>14</v>
      </c>
      <c r="C29" s="10" t="s">
        <v>15</v>
      </c>
      <c r="D29" s="10" t="s">
        <v>16</v>
      </c>
      <c r="E29" s="10" t="s">
        <v>17</v>
      </c>
      <c r="F29" s="10" t="s">
        <v>18</v>
      </c>
      <c r="G29" s="10" t="s">
        <v>19</v>
      </c>
      <c r="U29" s="13"/>
    </row>
    <row r="30" spans="1:21" x14ac:dyDescent="0.2">
      <c r="A30" s="19" t="s">
        <v>49</v>
      </c>
      <c r="B30" s="19" t="s">
        <v>37</v>
      </c>
      <c r="C30" s="19" t="s">
        <v>50</v>
      </c>
      <c r="D30" s="19" t="s">
        <v>25</v>
      </c>
      <c r="E30" s="19" t="s">
        <v>26</v>
      </c>
      <c r="F30" s="22">
        <v>40</v>
      </c>
      <c r="G30" s="19" t="s">
        <v>27</v>
      </c>
      <c r="U30" s="13"/>
    </row>
    <row r="31" spans="1:21" x14ac:dyDescent="0.2">
      <c r="F31" s="11">
        <f>SUM(F30)</f>
        <v>40</v>
      </c>
      <c r="U31" s="13"/>
    </row>
    <row r="32" spans="1:21" x14ac:dyDescent="0.2">
      <c r="F32" s="11"/>
      <c r="U32" s="13"/>
    </row>
    <row r="33" spans="1:21" x14ac:dyDescent="0.2">
      <c r="A33" s="14" t="s">
        <v>24</v>
      </c>
      <c r="B33" s="14"/>
      <c r="F33" s="11"/>
      <c r="U33" s="13"/>
    </row>
    <row r="34" spans="1:21" x14ac:dyDescent="0.2">
      <c r="A34" s="10" t="s">
        <v>13</v>
      </c>
      <c r="B34" s="10" t="s">
        <v>14</v>
      </c>
      <c r="C34" s="10" t="s">
        <v>15</v>
      </c>
      <c r="D34" s="10" t="s">
        <v>16</v>
      </c>
      <c r="E34" s="10" t="s">
        <v>17</v>
      </c>
      <c r="F34" s="10" t="s">
        <v>18</v>
      </c>
      <c r="G34" s="10" t="s">
        <v>19</v>
      </c>
      <c r="U34" s="13"/>
    </row>
    <row r="35" spans="1:21" x14ac:dyDescent="0.2">
      <c r="A35" s="14"/>
      <c r="B35" s="14"/>
      <c r="C35" s="14"/>
      <c r="D35" s="14"/>
      <c r="E35" s="14"/>
      <c r="F35" s="18"/>
      <c r="G35" s="14"/>
      <c r="U35" s="13"/>
    </row>
    <row r="36" spans="1:21" x14ac:dyDescent="0.2">
      <c r="F36" s="11"/>
      <c r="U36" s="13"/>
    </row>
    <row r="37" spans="1:21" x14ac:dyDescent="0.2">
      <c r="F37" s="11"/>
      <c r="U37" s="13"/>
    </row>
    <row r="38" spans="1:21" x14ac:dyDescent="0.2">
      <c r="A38" s="14" t="s">
        <v>33</v>
      </c>
      <c r="B38" s="14"/>
      <c r="F38" s="11"/>
      <c r="U38" s="13"/>
    </row>
    <row r="39" spans="1:21" x14ac:dyDescent="0.2">
      <c r="A39" s="10" t="s">
        <v>13</v>
      </c>
      <c r="B39" s="10" t="s">
        <v>14</v>
      </c>
      <c r="C39" s="10" t="s">
        <v>15</v>
      </c>
      <c r="D39" s="10" t="s">
        <v>16</v>
      </c>
      <c r="E39" s="10" t="s">
        <v>17</v>
      </c>
      <c r="F39" s="10" t="s">
        <v>18</v>
      </c>
      <c r="G39" s="10" t="s">
        <v>19</v>
      </c>
      <c r="U39" s="13"/>
    </row>
    <row r="40" spans="1:21" x14ac:dyDescent="0.2">
      <c r="A40" s="19"/>
      <c r="B40" s="19"/>
      <c r="C40" s="19"/>
      <c r="D40" s="19"/>
      <c r="E40" s="19"/>
      <c r="F40" s="22"/>
      <c r="G40" s="19"/>
      <c r="U40" s="13"/>
    </row>
    <row r="41" spans="1:21" x14ac:dyDescent="0.2">
      <c r="F41" s="11"/>
      <c r="U41" s="13"/>
    </row>
    <row r="42" spans="1:21" x14ac:dyDescent="0.2">
      <c r="F42" s="11"/>
      <c r="U42" s="13"/>
    </row>
    <row r="43" spans="1:21" x14ac:dyDescent="0.2">
      <c r="A43" s="14" t="s">
        <v>34</v>
      </c>
      <c r="B43" s="14"/>
      <c r="F43" s="11"/>
      <c r="U43" s="13"/>
    </row>
    <row r="44" spans="1:21" x14ac:dyDescent="0.2">
      <c r="A44" s="10" t="s">
        <v>13</v>
      </c>
      <c r="B44" s="10" t="s">
        <v>14</v>
      </c>
      <c r="C44" s="10" t="s">
        <v>15</v>
      </c>
      <c r="D44" s="10" t="s">
        <v>16</v>
      </c>
      <c r="E44" s="10" t="s">
        <v>17</v>
      </c>
      <c r="F44" s="10" t="s">
        <v>18</v>
      </c>
      <c r="G44" s="10" t="s">
        <v>19</v>
      </c>
      <c r="U44" s="13"/>
    </row>
    <row r="45" spans="1:21" x14ac:dyDescent="0.2">
      <c r="A45" s="19" t="s">
        <v>49</v>
      </c>
      <c r="B45" s="19" t="s">
        <v>37</v>
      </c>
      <c r="C45" s="19" t="s">
        <v>50</v>
      </c>
      <c r="D45" s="19" t="s">
        <v>25</v>
      </c>
      <c r="E45" s="19" t="s">
        <v>26</v>
      </c>
      <c r="F45" s="20">
        <v>32.86</v>
      </c>
      <c r="G45" s="19" t="s">
        <v>27</v>
      </c>
      <c r="U45" s="13"/>
    </row>
    <row r="46" spans="1:21" x14ac:dyDescent="0.2">
      <c r="A46" s="19" t="s">
        <v>49</v>
      </c>
      <c r="B46" s="19" t="s">
        <v>51</v>
      </c>
      <c r="C46" s="19" t="s">
        <v>52</v>
      </c>
      <c r="D46" s="19" t="s">
        <v>41</v>
      </c>
      <c r="E46" s="19" t="s">
        <v>42</v>
      </c>
      <c r="F46" s="22">
        <v>115.28</v>
      </c>
      <c r="G46" s="19" t="s">
        <v>53</v>
      </c>
      <c r="U46" s="13"/>
    </row>
    <row r="47" spans="1:21" x14ac:dyDescent="0.2">
      <c r="A47" s="19"/>
      <c r="B47" s="19"/>
      <c r="C47" s="19"/>
      <c r="D47" s="19"/>
      <c r="E47" s="19"/>
      <c r="F47" s="20">
        <f>SUM(F45:F46)</f>
        <v>148.13999999999999</v>
      </c>
      <c r="G47" s="19"/>
    </row>
    <row r="48" spans="1:21" x14ac:dyDescent="0.2">
      <c r="A48" s="19"/>
      <c r="B48" s="19"/>
      <c r="C48" s="19"/>
      <c r="D48" s="19"/>
      <c r="E48" s="19"/>
      <c r="F48" s="20"/>
      <c r="G48" s="19"/>
    </row>
    <row r="49" spans="1:7" x14ac:dyDescent="0.2">
      <c r="A49" s="10" t="s">
        <v>35</v>
      </c>
      <c r="B49" s="21"/>
    </row>
    <row r="50" spans="1:7" x14ac:dyDescent="0.2">
      <c r="A50" s="14" t="s">
        <v>36</v>
      </c>
      <c r="B50" s="14"/>
    </row>
    <row r="51" spans="1:7" x14ac:dyDescent="0.2">
      <c r="A51" s="10" t="s">
        <v>13</v>
      </c>
      <c r="B51" s="10" t="s">
        <v>14</v>
      </c>
      <c r="C51" s="10" t="s">
        <v>15</v>
      </c>
      <c r="D51" s="10" t="s">
        <v>16</v>
      </c>
      <c r="E51" s="10" t="s">
        <v>17</v>
      </c>
      <c r="F51" s="10" t="s">
        <v>18</v>
      </c>
      <c r="G51" s="10" t="s">
        <v>19</v>
      </c>
    </row>
    <row r="52" spans="1:7" x14ac:dyDescent="0.2">
      <c r="A52" s="19" t="s">
        <v>45</v>
      </c>
      <c r="B52" s="19" t="s">
        <v>37</v>
      </c>
      <c r="C52" s="19" t="s">
        <v>46</v>
      </c>
      <c r="D52" s="19" t="s">
        <v>25</v>
      </c>
      <c r="E52" s="19" t="s">
        <v>26</v>
      </c>
      <c r="F52" s="20">
        <v>28.42</v>
      </c>
      <c r="G52" s="19" t="s">
        <v>27</v>
      </c>
    </row>
    <row r="53" spans="1:7" x14ac:dyDescent="0.2">
      <c r="A53" s="19" t="s">
        <v>54</v>
      </c>
      <c r="B53" s="19" t="s">
        <v>55</v>
      </c>
      <c r="C53" s="19" t="s">
        <v>56</v>
      </c>
      <c r="D53" s="19" t="s">
        <v>57</v>
      </c>
      <c r="E53" s="19" t="s">
        <v>58</v>
      </c>
      <c r="F53" s="20">
        <v>8250</v>
      </c>
      <c r="G53" s="19" t="s">
        <v>59</v>
      </c>
    </row>
    <row r="54" spans="1:7" x14ac:dyDescent="0.2">
      <c r="A54" s="19" t="s">
        <v>49</v>
      </c>
      <c r="B54" s="19" t="s">
        <v>37</v>
      </c>
      <c r="C54" s="19" t="s">
        <v>50</v>
      </c>
      <c r="D54" s="19" t="s">
        <v>25</v>
      </c>
      <c r="E54" s="19" t="s">
        <v>26</v>
      </c>
      <c r="F54" s="22">
        <v>421.75</v>
      </c>
      <c r="G54" s="19" t="s">
        <v>27</v>
      </c>
    </row>
    <row r="55" spans="1:7" x14ac:dyDescent="0.2">
      <c r="F55" s="20">
        <f>SUM(F52:F54)</f>
        <v>8700.17</v>
      </c>
    </row>
  </sheetData>
  <phoneticPr fontId="4" type="noConversion"/>
  <pageMargins left="0.25" right="0.2" top="0.75" bottom="0.75" header="0.3" footer="0.3"/>
  <pageSetup scale="74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3E9862-0B7D-483F-BED1-3346BD54F52A}">
  <dimension ref="A1"/>
  <sheetViews>
    <sheetView workbookViewId="0">
      <selection activeCell="A18" sqref="A18"/>
    </sheetView>
  </sheetViews>
  <sheetFormatPr defaultRowHeight="15" x14ac:dyDescent="0.25"/>
  <sheetData/>
  <pageMargins left="0.7" right="0.7" top="0.75" bottom="0.75" header="0.3" footer="0.3"/>
  <pageSetup orientation="portrait" horizontalDpi="0" verticalDpi="0" r:id="rId1"/>
  <drawing r:id="rId2"/>
  <legacyDrawing r:id="rId3"/>
  <oleObjects>
    <mc:AlternateContent xmlns:mc="http://schemas.openxmlformats.org/markup-compatibility/2006">
      <mc:Choice Requires="x14">
        <oleObject progId="Acrobat Document" dvAspect="DVASPECT_ICON" shapeId="147457" r:id="rId4">
          <objectPr defaultSize="0" autoPict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7</xdr:col>
                <xdr:colOff>9525</xdr:colOff>
                <xdr:row>16</xdr:row>
                <xdr:rowOff>161925</xdr:rowOff>
              </to>
            </anchor>
          </objectPr>
        </oleObject>
      </mc:Choice>
      <mc:Fallback>
        <oleObject progId="Acrobat Document" dvAspect="DVASPECT_ICON" shapeId="147457" r:id="rId4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9CD94B-E75E-425F-AEFC-DD91604A2290}">
  <dimension ref="A1"/>
  <sheetViews>
    <sheetView workbookViewId="0">
      <selection activeCell="A18" sqref="A18"/>
    </sheetView>
  </sheetViews>
  <sheetFormatPr defaultRowHeight="15" x14ac:dyDescent="0.25"/>
  <sheetData/>
  <pageMargins left="0.7" right="0.7" top="0.75" bottom="0.75" header="0.3" footer="0.3"/>
  <pageSetup orientation="portrait" horizontalDpi="0" verticalDpi="0" r:id="rId1"/>
  <drawing r:id="rId2"/>
  <legacyDrawing r:id="rId3"/>
  <oleObjects>
    <mc:AlternateContent xmlns:mc="http://schemas.openxmlformats.org/markup-compatibility/2006">
      <mc:Choice Requires="x14">
        <oleObject progId="Acrobat Document" dvAspect="DVASPECT_ICON" shapeId="148481" r:id="rId4">
          <objectPr defaultSize="0" autoPict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6</xdr:col>
                <xdr:colOff>600075</xdr:colOff>
                <xdr:row>16</xdr:row>
                <xdr:rowOff>142875</xdr:rowOff>
              </to>
            </anchor>
          </objectPr>
        </oleObject>
      </mc:Choice>
      <mc:Fallback>
        <oleObject progId="Acrobat Document" dvAspect="DVASPECT_ICON" shapeId="148481" r:id="rId4"/>
      </mc:Fallback>
    </mc:AlternateContent>
  </oleObjec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666549-2AF7-41E6-BEB0-041BA4F14484}">
  <dimension ref="A1"/>
  <sheetViews>
    <sheetView workbookViewId="0">
      <selection activeCell="A18" sqref="A18"/>
    </sheetView>
  </sheetViews>
  <sheetFormatPr defaultRowHeight="15" x14ac:dyDescent="0.25"/>
  <sheetData/>
  <pageMargins left="0.7" right="0.7" top="0.75" bottom="0.75" header="0.3" footer="0.3"/>
  <pageSetup orientation="portrait" horizontalDpi="0" verticalDpi="0" r:id="rId1"/>
  <drawing r:id="rId2"/>
  <legacyDrawing r:id="rId3"/>
  <oleObjects>
    <mc:AlternateContent xmlns:mc="http://schemas.openxmlformats.org/markup-compatibility/2006">
      <mc:Choice Requires="x14">
        <oleObject progId="Acrobat Document" dvAspect="DVASPECT_ICON" shapeId="151553" r:id="rId4">
          <objectPr defaultSize="0" autoPict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7</xdr:col>
                <xdr:colOff>76200</xdr:colOff>
                <xdr:row>17</xdr:row>
                <xdr:rowOff>19050</xdr:rowOff>
              </to>
            </anchor>
          </objectPr>
        </oleObject>
      </mc:Choice>
      <mc:Fallback>
        <oleObject progId="Acrobat Document" dvAspect="DVASPECT_ICON" shapeId="151553" r:id="rId4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962C20-EEB9-415E-B641-4B1FC27074F6}">
  <dimension ref="A1"/>
  <sheetViews>
    <sheetView workbookViewId="0">
      <selection activeCell="A18" sqref="A18"/>
    </sheetView>
  </sheetViews>
  <sheetFormatPr defaultRowHeight="15" x14ac:dyDescent="0.25"/>
  <sheetData/>
  <pageMargins left="0.7" right="0.7" top="0.75" bottom="0.75" header="0.3" footer="0.3"/>
  <pageSetup orientation="portrait" horizontalDpi="0" verticalDpi="0" r:id="rId1"/>
  <drawing r:id="rId2"/>
  <legacyDrawing r:id="rId3"/>
  <oleObjects>
    <mc:AlternateContent xmlns:mc="http://schemas.openxmlformats.org/markup-compatibility/2006">
      <mc:Choice Requires="x14">
        <oleObject progId="Acrobat Document" dvAspect="DVASPECT_ICON" shapeId="152577" r:id="rId4">
          <objectPr defaultSize="0" autoPict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7</xdr:col>
                <xdr:colOff>9525</xdr:colOff>
                <xdr:row>16</xdr:row>
                <xdr:rowOff>161925</xdr:rowOff>
              </to>
            </anchor>
          </objectPr>
        </oleObject>
      </mc:Choice>
      <mc:Fallback>
        <oleObject progId="Acrobat Document" dvAspect="DVASPECT_ICON" shapeId="152577" r:id="rId4"/>
      </mc:Fallback>
    </mc:AlternateContent>
  </oleObject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5224A2-B6EC-4E28-9267-22C457FA7E8E}">
  <dimension ref="A1"/>
  <sheetViews>
    <sheetView workbookViewId="0">
      <selection activeCell="A18" sqref="A18"/>
    </sheetView>
  </sheetViews>
  <sheetFormatPr defaultRowHeight="15" x14ac:dyDescent="0.25"/>
  <sheetData/>
  <pageMargins left="0.7" right="0.7" top="0.75" bottom="0.75" header="0.3" footer="0.3"/>
  <pageSetup orientation="portrait" horizontalDpi="0" verticalDpi="0" r:id="rId1"/>
  <drawing r:id="rId2"/>
  <legacyDrawing r:id="rId3"/>
  <oleObjects>
    <mc:AlternateContent xmlns:mc="http://schemas.openxmlformats.org/markup-compatibility/2006">
      <mc:Choice Requires="x14">
        <oleObject progId="Acrobat Document" dvAspect="DVASPECT_ICON" shapeId="149505" r:id="rId4">
          <objectPr defaultSize="0" autoPict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7</xdr:col>
                <xdr:colOff>9525</xdr:colOff>
                <xdr:row>16</xdr:row>
                <xdr:rowOff>161925</xdr:rowOff>
              </to>
            </anchor>
          </objectPr>
        </oleObject>
      </mc:Choice>
      <mc:Fallback>
        <oleObject progId="Acrobat Document" dvAspect="DVASPECT_ICON" shapeId="14950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July</vt:lpstr>
      <vt:lpstr>Expense Report</vt:lpstr>
      <vt:lpstr>CK#403720</vt:lpstr>
      <vt:lpstr>CK#403729</vt:lpstr>
      <vt:lpstr>CK#404497</vt:lpstr>
      <vt:lpstr>CK#404496</vt:lpstr>
      <vt:lpstr>CK#404182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Turner, Teresa R</dc:creator>
  <cp:lastModifiedBy>Gramling, Teresa R</cp:lastModifiedBy>
  <cp:lastPrinted>2023-08-01T17:22:52Z</cp:lastPrinted>
  <dcterms:created xsi:type="dcterms:W3CDTF">2021-07-14T19:42:25Z</dcterms:created>
  <dcterms:modified xsi:type="dcterms:W3CDTF">2023-08-01T17:23:29Z</dcterms:modified>
</cp:coreProperties>
</file>