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3\"/>
    </mc:Choice>
  </mc:AlternateContent>
  <xr:revisionPtr revIDLastSave="0" documentId="13_ncr:1_{C0B90621-0E31-4F8C-96CE-F007A8A22B55}" xr6:coauthVersionLast="47" xr6:coauthVersionMax="47" xr10:uidLastSave="{00000000-0000-0000-0000-000000000000}"/>
  <bookViews>
    <workbookView xWindow="28680" yWindow="-120" windowWidth="29040" windowHeight="15840" xr2:uid="{228CD0D5-F1F6-4C55-AB82-FAB776E09C08}"/>
  </bookViews>
  <sheets>
    <sheet name="June" sheetId="1" r:id="rId1"/>
    <sheet name="Expense Report" sheetId="84" r:id="rId2"/>
    <sheet name="Ck402847" sheetId="168" r:id="rId3"/>
    <sheet name="Ck402841" sheetId="169" r:id="rId4"/>
    <sheet name="Ck402877" sheetId="170" r:id="rId5"/>
    <sheet name="Rcpt137545" sheetId="175" r:id="rId6"/>
    <sheet name="Ck402840" sheetId="171" r:id="rId7"/>
    <sheet name="Ck402626" sheetId="172" r:id="rId8"/>
    <sheet name="Ck402697" sheetId="173" r:id="rId9"/>
    <sheet name="Ck403076" sheetId="174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1" i="84" l="1"/>
  <c r="F41" i="84"/>
  <c r="F56" i="84"/>
  <c r="F10" i="84"/>
  <c r="F21" i="84"/>
  <c r="F47" i="84"/>
  <c r="F26" i="84"/>
</calcChain>
</file>

<file path=xl/sharedStrings.xml><?xml version="1.0" encoding="utf-8"?>
<sst xmlns="http://schemas.openxmlformats.org/spreadsheetml/2006/main" count="176" uniqueCount="79">
  <si>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</si>
  <si>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</si>
  <si>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</si>
  <si>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</si>
  <si>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</si>
  <si>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</si>
  <si>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</si>
  <si>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</si>
  <si>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</si>
  <si>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</si>
  <si>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</si>
  <si>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</si>
  <si>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</si>
  <si>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</si>
  <si>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</si>
  <si>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</si>
  <si>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</si>
  <si>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</si>
  <si>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</si>
  <si>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</si>
  <si>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</si>
  <si>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</si>
  <si>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</si>
  <si>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</si>
  <si>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</si>
  <si>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30192</t>
  </si>
  <si>
    <t>TRUIST BANK</t>
  </si>
  <si>
    <t>TRUIST BANK 4046-0111-9123-567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</si>
  <si>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</si>
  <si>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</si>
  <si>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</si>
  <si>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</si>
  <si>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</si>
  <si>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</si>
  <si>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</si>
  <si>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</si>
  <si>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</si>
  <si>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4046011191235675</t>
  </si>
  <si>
    <t>30087</t>
  </si>
  <si>
    <t>ALLEN-SMITH CONSULTING</t>
  </si>
  <si>
    <t>20084955</t>
  </si>
  <si>
    <t>V006468</t>
  </si>
  <si>
    <t>WOW! BUSINESS</t>
  </si>
  <si>
    <t>90</t>
  </si>
  <si>
    <t>MISC</t>
  </si>
  <si>
    <t>Miscellaneous</t>
  </si>
  <si>
    <t>ALLEN-SMITH CON C-741-22</t>
  </si>
  <si>
    <t>June 30, 2023</t>
  </si>
  <si>
    <t>June Expense</t>
  </si>
  <si>
    <t>June 2023</t>
  </si>
  <si>
    <t>6/6/2023</t>
  </si>
  <si>
    <t>00402847</t>
  </si>
  <si>
    <t>1960</t>
  </si>
  <si>
    <t>00402841</t>
  </si>
  <si>
    <t>V005027</t>
  </si>
  <si>
    <t>THORSEN CONSULTING INC</t>
  </si>
  <si>
    <t>THORSEN CONSULT JUNE 2022-MAY</t>
  </si>
  <si>
    <t>00402877</t>
  </si>
  <si>
    <t>WOW! BUSINESS MAY 2023/DEVELOP</t>
  </si>
  <si>
    <t>6/29/2023</t>
  </si>
  <si>
    <t>Miscellaneous 1296 Explore New</t>
  </si>
  <si>
    <t>5/23/2023</t>
  </si>
  <si>
    <t>00402840</t>
  </si>
  <si>
    <t>V007124</t>
  </si>
  <si>
    <t>THOMPSON, LILLY</t>
  </si>
  <si>
    <t>THOMPSON, LILLY MILEAGE REIMB/</t>
  </si>
  <si>
    <t>13522</t>
  </si>
  <si>
    <t>00402626</t>
  </si>
  <si>
    <t>5/9/23-5/10/23</t>
  </si>
  <si>
    <t>00402697</t>
  </si>
  <si>
    <t>V007199</t>
  </si>
  <si>
    <t>DAVISTON, JOHN</t>
  </si>
  <si>
    <t>DAVISTON, JOHN CCDA/DACC BOARD</t>
  </si>
  <si>
    <t>6/14/2023</t>
  </si>
  <si>
    <t>23-06048</t>
  </si>
  <si>
    <t>00403076</t>
  </si>
  <si>
    <t>V007200</t>
  </si>
  <si>
    <t>GEORGIA EMC</t>
  </si>
  <si>
    <t>GEORGIA EMC DEVELOPMENT AUTHOR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</si>
</sst>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</xdr:colOff>
          <xdr:row>16</xdr:row>
          <xdr:rowOff>161924</xdr:rowOff>
        </xdr:to>
        <xdr:sp macro="" textlink="">
          <xdr:nvSpPr>
            <xdr:cNvPr id="132097" name="Object 1" hidden="1">
              <a:extLst>
                <a:ext uri="{63B3BB69-23CF-44E3-9099-C40C66FF867C}">
                  <a14:compatExt spid="_x0000_s132097"/>
                </a:ext>
                <a:ext uri="{FF2B5EF4-FFF2-40B4-BE49-F238E27FC236}">
                  <a16:creationId xmlns:a16="http://schemas.microsoft.com/office/drawing/2014/main" id="{1B3C213C-54EE-7429-65AD-54DC85F622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</xdr:colOff>
          <xdr:row>16</xdr:row>
          <xdr:rowOff>161924</xdr:rowOff>
        </xdr:to>
        <xdr:sp macro="" textlink="">
          <xdr:nvSpPr>
            <xdr:cNvPr id="133121" name="Object 1" hidden="1">
              <a:extLst>
                <a:ext uri="{63B3BB69-23CF-44E3-9099-C40C66FF867C}">
                  <a14:compatExt spid="_x0000_s133121"/>
                </a:ext>
                <a:ext uri="{FF2B5EF4-FFF2-40B4-BE49-F238E27FC236}">
                  <a16:creationId xmlns:a16="http://schemas.microsoft.com/office/drawing/2014/main" id="{71B6E097-822B-E7E0-09F6-DBC03289BF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34145" name="Object 1" hidden="1">
              <a:extLst>
                <a:ext uri="{63B3BB69-23CF-44E3-9099-C40C66FF867C}">
                  <a14:compatExt spid="_x0000_s134145"/>
                </a:ext>
                <a:ext uri="{FF2B5EF4-FFF2-40B4-BE49-F238E27FC236}">
                  <a16:creationId xmlns:a16="http://schemas.microsoft.com/office/drawing/2014/main" id="{283B2007-8166-EED8-0148-C7AD702991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596900</xdr:colOff>
          <xdr:row>16</xdr:row>
          <xdr:rowOff>142874</xdr:rowOff>
        </xdr:to>
        <xdr:sp macro="" textlink="">
          <xdr:nvSpPr>
            <xdr:cNvPr id="141313" name="Object 1" hidden="1">
              <a:extLst>
                <a:ext uri="{63B3BB69-23CF-44E3-9099-C40C66FF867C}">
                  <a14:compatExt spid="_x0000_s141313"/>
                </a:ext>
                <a:ext uri="{FF2B5EF4-FFF2-40B4-BE49-F238E27FC236}">
                  <a16:creationId xmlns:a16="http://schemas.microsoft.com/office/drawing/2014/main" id="{2F2FE027-3074-1D7E-BB1A-9AB7B10E60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35169" name="Object 1" hidden="1">
              <a:extLst>
                <a:ext uri="{63B3BB69-23CF-44E3-9099-C40C66FF867C}">
                  <a14:compatExt spid="_x0000_s135169"/>
                </a:ext>
                <a:ext uri="{FF2B5EF4-FFF2-40B4-BE49-F238E27FC236}">
                  <a16:creationId xmlns:a16="http://schemas.microsoft.com/office/drawing/2014/main" id="{FC73BFBB-DA40-C9E8-9149-A1E8757D93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36193" name="Object 1" hidden="1">
              <a:extLst>
                <a:ext uri="{63B3BB69-23CF-44E3-9099-C40C66FF867C}">
                  <a14:compatExt spid="_x0000_s136193"/>
                </a:ext>
                <a:ext uri="{FF2B5EF4-FFF2-40B4-BE49-F238E27FC236}">
                  <a16:creationId xmlns:a16="http://schemas.microsoft.com/office/drawing/2014/main" id="{F0273A92-13D9-FFA9-26CF-AC6D12A606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37217" name="Object 1" hidden="1">
              <a:extLst>
                <a:ext uri="{63B3BB69-23CF-44E3-9099-C40C66FF867C}">
                  <a14:compatExt spid="_x0000_s137217"/>
                </a:ext>
                <a:ext uri="{FF2B5EF4-FFF2-40B4-BE49-F238E27FC236}">
                  <a16:creationId xmlns:a16="http://schemas.microsoft.com/office/drawing/2014/main" id="{1973A5FB-52D6-789E-9F5E-67ADD0AE2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38241" name="Object 1" hidden="1">
              <a:extLst>
                <a:ext uri="{63B3BB69-23CF-44E3-9099-C40C66FF867C}">
                  <a14:compatExt spid="_x0000_s138241"/>
                </a:ext>
                <a:ext uri="{FF2B5EF4-FFF2-40B4-BE49-F238E27FC236}">
                  <a16:creationId xmlns:a16="http://schemas.microsoft.com/office/drawing/2014/main" id="{20A31D39-92FB-128D-05C6-F66FA6EB8F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47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48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1308.7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7100</v>
      </c>
      <c r="B9" t="s">
        <v>22</v>
      </c>
      <c r="C9" s="6">
        <v>583</v>
      </c>
    </row>
    <row r="10" spans="1:3" x14ac:dyDescent="0.25">
      <c r="A10">
        <v>7200</v>
      </c>
      <c r="B10" t="s">
        <v>8</v>
      </c>
      <c r="C10" s="6">
        <v>189.33</v>
      </c>
    </row>
    <row r="11" spans="1:3" x14ac:dyDescent="0.25">
      <c r="A11">
        <v>7640</v>
      </c>
      <c r="B11" t="s">
        <v>9</v>
      </c>
      <c r="C11" s="6">
        <v>1500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169.98</v>
      </c>
    </row>
    <row r="14" spans="1:3" x14ac:dyDescent="0.25">
      <c r="A14">
        <v>7780</v>
      </c>
      <c r="B14" t="s">
        <v>11</v>
      </c>
      <c r="C14" s="6">
        <v>56.44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5790.25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3F90-A540-4069-9AD2-2EC4A20C5953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824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3824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6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49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28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50</v>
      </c>
      <c r="B7" s="19" t="s">
        <v>37</v>
      </c>
      <c r="C7" s="19" t="s">
        <v>51</v>
      </c>
      <c r="D7" s="19" t="s">
        <v>25</v>
      </c>
      <c r="E7" s="19" t="s">
        <v>26</v>
      </c>
      <c r="F7" s="20">
        <v>250</v>
      </c>
      <c r="G7" s="19" t="s">
        <v>27</v>
      </c>
      <c r="U7" s="13"/>
    </row>
    <row r="8" spans="1:21" x14ac:dyDescent="0.2">
      <c r="A8" s="19" t="s">
        <v>50</v>
      </c>
      <c r="B8" s="19" t="s">
        <v>52</v>
      </c>
      <c r="C8" s="19" t="s">
        <v>53</v>
      </c>
      <c r="D8" s="19" t="s">
        <v>54</v>
      </c>
      <c r="E8" s="19" t="s">
        <v>55</v>
      </c>
      <c r="F8" s="20">
        <v>900</v>
      </c>
      <c r="G8" s="19" t="s">
        <v>56</v>
      </c>
      <c r="U8" s="13"/>
    </row>
    <row r="9" spans="1:21" x14ac:dyDescent="0.2">
      <c r="A9" s="19" t="s">
        <v>50</v>
      </c>
      <c r="B9" s="19" t="s">
        <v>40</v>
      </c>
      <c r="C9" s="19" t="s">
        <v>57</v>
      </c>
      <c r="D9" s="19" t="s">
        <v>41</v>
      </c>
      <c r="E9" s="19" t="s">
        <v>42</v>
      </c>
      <c r="F9" s="22">
        <v>158.69999999999999</v>
      </c>
      <c r="G9" s="19" t="s">
        <v>58</v>
      </c>
      <c r="U9" s="13"/>
    </row>
    <row r="10" spans="1:21" x14ac:dyDescent="0.2">
      <c r="A10" s="19"/>
      <c r="B10" s="19"/>
      <c r="C10" s="19"/>
      <c r="D10" s="19"/>
      <c r="E10" s="19"/>
      <c r="F10" s="20">
        <f>SUM(F7:F9)</f>
        <v>1308.7</v>
      </c>
      <c r="G10" s="19"/>
      <c r="U10" s="13"/>
    </row>
    <row r="11" spans="1:21" x14ac:dyDescent="0.2">
      <c r="A11" s="19"/>
      <c r="B11" s="19"/>
      <c r="C11" s="19"/>
      <c r="D11" s="19"/>
      <c r="E11" s="19"/>
      <c r="F11" s="20"/>
      <c r="G11" s="19"/>
      <c r="U11" s="13"/>
    </row>
    <row r="12" spans="1:21" x14ac:dyDescent="0.2">
      <c r="A12" s="14" t="s">
        <v>29</v>
      </c>
      <c r="B12" s="14"/>
      <c r="F12" s="11"/>
      <c r="U12" s="13"/>
    </row>
    <row r="13" spans="1:21" x14ac:dyDescent="0.2">
      <c r="A13" s="10" t="s">
        <v>13</v>
      </c>
      <c r="B13" s="10" t="s">
        <v>14</v>
      </c>
      <c r="C13" s="10" t="s">
        <v>15</v>
      </c>
      <c r="D13" s="10" t="s">
        <v>16</v>
      </c>
      <c r="E13" s="10" t="s">
        <v>17</v>
      </c>
      <c r="F13" s="10" t="s">
        <v>18</v>
      </c>
      <c r="G13" s="10" t="s">
        <v>19</v>
      </c>
      <c r="U13" s="13"/>
    </row>
    <row r="14" spans="1:21" x14ac:dyDescent="0.2">
      <c r="A14" s="19"/>
      <c r="B14" s="19"/>
      <c r="C14" s="19"/>
      <c r="D14" s="19"/>
      <c r="E14" s="19"/>
      <c r="F14" s="22"/>
      <c r="G14" s="19"/>
      <c r="U14" s="13"/>
    </row>
    <row r="15" spans="1:21" x14ac:dyDescent="0.2">
      <c r="F15" s="11"/>
      <c r="U15" s="13"/>
    </row>
    <row r="16" spans="1:21" x14ac:dyDescent="0.2">
      <c r="F16" s="11"/>
      <c r="U16" s="13"/>
    </row>
    <row r="17" spans="1:21" x14ac:dyDescent="0.2">
      <c r="A17" s="14" t="s">
        <v>30</v>
      </c>
      <c r="B17" s="14"/>
      <c r="F17" s="11"/>
      <c r="U17" s="13"/>
    </row>
    <row r="18" spans="1:21" x14ac:dyDescent="0.2">
      <c r="A18" s="10" t="s">
        <v>13</v>
      </c>
      <c r="B18" s="10" t="s">
        <v>14</v>
      </c>
      <c r="C18" s="10" t="s">
        <v>15</v>
      </c>
      <c r="D18" s="10" t="s">
        <v>16</v>
      </c>
      <c r="E18" s="10" t="s">
        <v>17</v>
      </c>
      <c r="F18" s="10" t="s">
        <v>18</v>
      </c>
      <c r="G18" s="10" t="s">
        <v>19</v>
      </c>
      <c r="U18" s="13"/>
    </row>
    <row r="19" spans="1:21" x14ac:dyDescent="0.2">
      <c r="A19" s="19" t="s">
        <v>50</v>
      </c>
      <c r="B19" s="19" t="s">
        <v>37</v>
      </c>
      <c r="C19" s="19" t="s">
        <v>51</v>
      </c>
      <c r="D19" s="19" t="s">
        <v>25</v>
      </c>
      <c r="E19" s="19" t="s">
        <v>26</v>
      </c>
      <c r="F19" s="20">
        <v>743</v>
      </c>
      <c r="G19" s="19" t="s">
        <v>27</v>
      </c>
      <c r="U19" s="13"/>
    </row>
    <row r="20" spans="1:21" x14ac:dyDescent="0.2">
      <c r="A20" s="19" t="s">
        <v>59</v>
      </c>
      <c r="B20" s="19" t="s">
        <v>43</v>
      </c>
      <c r="C20" s="19"/>
      <c r="D20" s="19" t="s">
        <v>44</v>
      </c>
      <c r="E20" s="19" t="s">
        <v>45</v>
      </c>
      <c r="F20" s="22">
        <v>-160</v>
      </c>
      <c r="G20" s="19" t="s">
        <v>60</v>
      </c>
      <c r="U20" s="13"/>
    </row>
    <row r="21" spans="1:21" x14ac:dyDescent="0.2">
      <c r="A21" s="17"/>
      <c r="B21" s="14"/>
      <c r="C21" s="16"/>
      <c r="D21" s="14"/>
      <c r="E21" s="14"/>
      <c r="F21" s="15">
        <f>SUM(F19:F20)</f>
        <v>583</v>
      </c>
      <c r="G21" s="14"/>
      <c r="U21" s="13"/>
    </row>
    <row r="22" spans="1:21" x14ac:dyDescent="0.2">
      <c r="F22" s="11"/>
      <c r="U22" s="13"/>
    </row>
    <row r="23" spans="1:21" x14ac:dyDescent="0.2">
      <c r="A23" s="14" t="s">
        <v>31</v>
      </c>
      <c r="B23" s="14"/>
      <c r="F23" s="11"/>
      <c r="U23" s="13"/>
    </row>
    <row r="24" spans="1:21" x14ac:dyDescent="0.2">
      <c r="A24" s="10" t="s">
        <v>13</v>
      </c>
      <c r="B24" s="10" t="s">
        <v>14</v>
      </c>
      <c r="C24" s="10" t="s">
        <v>15</v>
      </c>
      <c r="D24" s="10" t="s">
        <v>16</v>
      </c>
      <c r="E24" s="10" t="s">
        <v>17</v>
      </c>
      <c r="F24" s="10" t="s">
        <v>18</v>
      </c>
      <c r="G24" s="10" t="s">
        <v>19</v>
      </c>
      <c r="U24" s="13"/>
    </row>
    <row r="25" spans="1:21" x14ac:dyDescent="0.2">
      <c r="A25" s="19" t="s">
        <v>50</v>
      </c>
      <c r="B25" s="19" t="s">
        <v>37</v>
      </c>
      <c r="C25" s="19" t="s">
        <v>51</v>
      </c>
      <c r="D25" s="19" t="s">
        <v>25</v>
      </c>
      <c r="E25" s="19" t="s">
        <v>26</v>
      </c>
      <c r="F25" s="22">
        <v>189.33</v>
      </c>
      <c r="G25" s="19" t="s">
        <v>27</v>
      </c>
      <c r="U25" s="13"/>
    </row>
    <row r="26" spans="1:21" x14ac:dyDescent="0.2">
      <c r="F26" s="11">
        <f>SUM(F25)</f>
        <v>189.33</v>
      </c>
      <c r="U26" s="13"/>
    </row>
    <row r="27" spans="1:21" x14ac:dyDescent="0.2">
      <c r="F27" s="11"/>
      <c r="U27" s="13"/>
    </row>
    <row r="28" spans="1:21" x14ac:dyDescent="0.2">
      <c r="A28" s="14" t="s">
        <v>32</v>
      </c>
      <c r="B28" s="14"/>
      <c r="F28" s="11"/>
      <c r="U28" s="13"/>
    </row>
    <row r="29" spans="1:21" x14ac:dyDescent="0.2">
      <c r="A29" s="10" t="s">
        <v>13</v>
      </c>
      <c r="B29" s="10" t="s">
        <v>14</v>
      </c>
      <c r="C29" s="10" t="s">
        <v>15</v>
      </c>
      <c r="D29" s="10" t="s">
        <v>16</v>
      </c>
      <c r="E29" s="10" t="s">
        <v>17</v>
      </c>
      <c r="F29" s="10" t="s">
        <v>18</v>
      </c>
      <c r="G29" s="10" t="s">
        <v>19</v>
      </c>
      <c r="U29" s="13"/>
    </row>
    <row r="30" spans="1:21" x14ac:dyDescent="0.2">
      <c r="A30" s="19" t="s">
        <v>50</v>
      </c>
      <c r="B30" s="19" t="s">
        <v>37</v>
      </c>
      <c r="C30" s="19" t="s">
        <v>51</v>
      </c>
      <c r="D30" s="19" t="s">
        <v>25</v>
      </c>
      <c r="E30" s="19" t="s">
        <v>26</v>
      </c>
      <c r="F30" s="22">
        <v>1500</v>
      </c>
      <c r="G30" s="19" t="s">
        <v>27</v>
      </c>
      <c r="U30" s="13"/>
    </row>
    <row r="31" spans="1:21" x14ac:dyDescent="0.2">
      <c r="F31" s="11">
        <f>SUM(F30)</f>
        <v>1500</v>
      </c>
      <c r="U31" s="13"/>
    </row>
    <row r="32" spans="1:21" x14ac:dyDescent="0.2">
      <c r="F32" s="11"/>
      <c r="U32" s="13"/>
    </row>
    <row r="33" spans="1:21" x14ac:dyDescent="0.2">
      <c r="A33" s="14" t="s">
        <v>24</v>
      </c>
      <c r="B33" s="14"/>
      <c r="F33" s="11"/>
      <c r="U33" s="13"/>
    </row>
    <row r="34" spans="1:21" x14ac:dyDescent="0.2">
      <c r="A34" s="10" t="s">
        <v>13</v>
      </c>
      <c r="B34" s="10" t="s">
        <v>14</v>
      </c>
      <c r="C34" s="10" t="s">
        <v>15</v>
      </c>
      <c r="D34" s="10" t="s">
        <v>16</v>
      </c>
      <c r="E34" s="10" t="s">
        <v>17</v>
      </c>
      <c r="F34" s="10" t="s">
        <v>18</v>
      </c>
      <c r="G34" s="10" t="s">
        <v>19</v>
      </c>
      <c r="U34" s="13"/>
    </row>
    <row r="35" spans="1:21" x14ac:dyDescent="0.2">
      <c r="A35" s="14"/>
      <c r="B35" s="14"/>
      <c r="C35" s="14"/>
      <c r="D35" s="14"/>
      <c r="E35" s="14"/>
      <c r="F35" s="18"/>
      <c r="G35" s="14"/>
      <c r="U35" s="13"/>
    </row>
    <row r="36" spans="1:21" x14ac:dyDescent="0.2">
      <c r="F36" s="11"/>
      <c r="U36" s="13"/>
    </row>
    <row r="37" spans="1:21" x14ac:dyDescent="0.2">
      <c r="F37" s="11"/>
      <c r="U37" s="13"/>
    </row>
    <row r="38" spans="1:21" x14ac:dyDescent="0.2">
      <c r="A38" s="14" t="s">
        <v>33</v>
      </c>
      <c r="B38" s="14"/>
      <c r="F38" s="11"/>
      <c r="U38" s="13"/>
    </row>
    <row r="39" spans="1:21" x14ac:dyDescent="0.2">
      <c r="A39" s="10" t="s">
        <v>13</v>
      </c>
      <c r="B39" s="10" t="s">
        <v>14</v>
      </c>
      <c r="C39" s="10" t="s">
        <v>15</v>
      </c>
      <c r="D39" s="10" t="s">
        <v>16</v>
      </c>
      <c r="E39" s="10" t="s">
        <v>17</v>
      </c>
      <c r="F39" s="10" t="s">
        <v>18</v>
      </c>
      <c r="G39" s="10" t="s">
        <v>19</v>
      </c>
      <c r="U39" s="13"/>
    </row>
    <row r="40" spans="1:21" x14ac:dyDescent="0.2">
      <c r="A40" s="19" t="s">
        <v>50</v>
      </c>
      <c r="B40" s="19" t="s">
        <v>37</v>
      </c>
      <c r="C40" s="19" t="s">
        <v>51</v>
      </c>
      <c r="D40" s="19" t="s">
        <v>25</v>
      </c>
      <c r="E40" s="19" t="s">
        <v>26</v>
      </c>
      <c r="F40" s="22">
        <v>169.98</v>
      </c>
      <c r="G40" s="19" t="s">
        <v>27</v>
      </c>
      <c r="U40" s="13"/>
    </row>
    <row r="41" spans="1:21" x14ac:dyDescent="0.2">
      <c r="F41" s="11">
        <f>SUM(F40)</f>
        <v>169.98</v>
      </c>
      <c r="U41" s="13"/>
    </row>
    <row r="42" spans="1:21" x14ac:dyDescent="0.2">
      <c r="F42" s="11"/>
      <c r="U42" s="13"/>
    </row>
    <row r="43" spans="1:21" x14ac:dyDescent="0.2">
      <c r="A43" s="14" t="s">
        <v>34</v>
      </c>
      <c r="B43" s="14"/>
      <c r="F43" s="11"/>
      <c r="U43" s="13"/>
    </row>
    <row r="44" spans="1:21" x14ac:dyDescent="0.2">
      <c r="A44" s="10" t="s">
        <v>13</v>
      </c>
      <c r="B44" s="10" t="s">
        <v>14</v>
      </c>
      <c r="C44" s="10" t="s">
        <v>15</v>
      </c>
      <c r="D44" s="10" t="s">
        <v>16</v>
      </c>
      <c r="E44" s="10" t="s">
        <v>17</v>
      </c>
      <c r="F44" s="10" t="s">
        <v>18</v>
      </c>
      <c r="G44" s="10" t="s">
        <v>19</v>
      </c>
      <c r="U44" s="13"/>
    </row>
    <row r="45" spans="1:21" x14ac:dyDescent="0.2">
      <c r="A45" s="19" t="s">
        <v>50</v>
      </c>
      <c r="B45" s="19" t="s">
        <v>37</v>
      </c>
      <c r="C45" s="19" t="s">
        <v>51</v>
      </c>
      <c r="D45" s="19" t="s">
        <v>25</v>
      </c>
      <c r="E45" s="19" t="s">
        <v>26</v>
      </c>
      <c r="F45" s="20">
        <v>40</v>
      </c>
      <c r="G45" s="19" t="s">
        <v>27</v>
      </c>
      <c r="U45" s="13"/>
    </row>
    <row r="46" spans="1:21" x14ac:dyDescent="0.2">
      <c r="A46" s="19" t="s">
        <v>50</v>
      </c>
      <c r="B46" s="19" t="s">
        <v>61</v>
      </c>
      <c r="C46" s="19" t="s">
        <v>62</v>
      </c>
      <c r="D46" s="19" t="s">
        <v>63</v>
      </c>
      <c r="E46" s="19" t="s">
        <v>64</v>
      </c>
      <c r="F46" s="22">
        <v>16.440000000000001</v>
      </c>
      <c r="G46" s="19" t="s">
        <v>65</v>
      </c>
      <c r="U46" s="13"/>
    </row>
    <row r="47" spans="1:21" x14ac:dyDescent="0.2">
      <c r="A47" s="19"/>
      <c r="B47" s="19"/>
      <c r="C47" s="19"/>
      <c r="D47" s="19"/>
      <c r="E47" s="19"/>
      <c r="F47" s="20">
        <f>SUM(F45:F46)</f>
        <v>56.44</v>
      </c>
      <c r="G47" s="19"/>
    </row>
    <row r="48" spans="1:21" x14ac:dyDescent="0.2">
      <c r="A48" s="19"/>
      <c r="B48" s="19"/>
      <c r="C48" s="19"/>
      <c r="D48" s="19"/>
      <c r="E48" s="19"/>
      <c r="F48" s="20"/>
      <c r="G48" s="19"/>
    </row>
    <row r="49" spans="1:7" x14ac:dyDescent="0.2">
      <c r="A49" s="10" t="s">
        <v>35</v>
      </c>
      <c r="B49" s="21"/>
    </row>
    <row r="50" spans="1:7" x14ac:dyDescent="0.2">
      <c r="A50" s="14" t="s">
        <v>36</v>
      </c>
      <c r="B50" s="14"/>
    </row>
    <row r="51" spans="1:7" x14ac:dyDescent="0.2">
      <c r="A51" s="10" t="s">
        <v>13</v>
      </c>
      <c r="B51" s="10" t="s">
        <v>14</v>
      </c>
      <c r="C51" s="10" t="s">
        <v>15</v>
      </c>
      <c r="D51" s="10" t="s">
        <v>16</v>
      </c>
      <c r="E51" s="10" t="s">
        <v>17</v>
      </c>
      <c r="F51" s="10" t="s">
        <v>18</v>
      </c>
      <c r="G51" s="10" t="s">
        <v>19</v>
      </c>
    </row>
    <row r="52" spans="1:7" x14ac:dyDescent="0.2">
      <c r="A52" s="19" t="s">
        <v>50</v>
      </c>
      <c r="B52" s="19" t="s">
        <v>37</v>
      </c>
      <c r="C52" s="19" t="s">
        <v>51</v>
      </c>
      <c r="D52" s="19" t="s">
        <v>25</v>
      </c>
      <c r="E52" s="19" t="s">
        <v>26</v>
      </c>
      <c r="F52" s="20">
        <v>355.55</v>
      </c>
      <c r="G52" s="19" t="s">
        <v>27</v>
      </c>
    </row>
    <row r="53" spans="1:7" x14ac:dyDescent="0.2">
      <c r="A53" s="19" t="s">
        <v>50</v>
      </c>
      <c r="B53" s="19" t="s">
        <v>66</v>
      </c>
      <c r="C53" s="19" t="s">
        <v>67</v>
      </c>
      <c r="D53" s="19" t="s">
        <v>38</v>
      </c>
      <c r="E53" s="19" t="s">
        <v>39</v>
      </c>
      <c r="F53" s="20">
        <v>1600</v>
      </c>
      <c r="G53" s="19" t="s">
        <v>46</v>
      </c>
    </row>
    <row r="54" spans="1:7" x14ac:dyDescent="0.2">
      <c r="A54" s="19" t="s">
        <v>50</v>
      </c>
      <c r="B54" s="19" t="s">
        <v>68</v>
      </c>
      <c r="C54" s="19" t="s">
        <v>69</v>
      </c>
      <c r="D54" s="19" t="s">
        <v>70</v>
      </c>
      <c r="E54" s="19" t="s">
        <v>71</v>
      </c>
      <c r="F54" s="20">
        <v>3733.2</v>
      </c>
      <c r="G54" s="19" t="s">
        <v>72</v>
      </c>
    </row>
    <row r="55" spans="1:7" x14ac:dyDescent="0.2">
      <c r="A55" s="19" t="s">
        <v>73</v>
      </c>
      <c r="B55" s="19" t="s">
        <v>74</v>
      </c>
      <c r="C55" s="19" t="s">
        <v>75</v>
      </c>
      <c r="D55" s="19" t="s">
        <v>76</v>
      </c>
      <c r="E55" s="19" t="s">
        <v>77</v>
      </c>
      <c r="F55" s="22">
        <v>101.5</v>
      </c>
      <c r="G55" s="19" t="s">
        <v>78</v>
      </c>
    </row>
    <row r="56" spans="1:7" x14ac:dyDescent="0.2">
      <c r="F56" s="20">
        <f>SUM(F52:F55)</f>
        <v>5790.25</v>
      </c>
    </row>
  </sheetData>
  <phoneticPr fontId="4" type="noConversion"/>
  <pageMargins left="0.25" right="0.2" top="0.75" bottom="0.75" header="0.3" footer="0.3"/>
  <pageSetup scale="73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1C99-EF25-4943-8F7C-4CFF91CFB6C1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209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9525</xdr:colOff>
                <xdr:row>16</xdr:row>
                <xdr:rowOff>161925</xdr:rowOff>
              </to>
            </anchor>
          </objectPr>
        </oleObject>
      </mc:Choice>
      <mc:Fallback>
        <oleObject progId="Acrobat Document" dvAspect="DVASPECT_ICON" shapeId="132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6A247-8002-41DB-90BF-40F20DF17AA7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312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9525</xdr:colOff>
                <xdr:row>16</xdr:row>
                <xdr:rowOff>161925</xdr:rowOff>
              </to>
            </anchor>
          </objectPr>
        </oleObject>
      </mc:Choice>
      <mc:Fallback>
        <oleObject progId="Acrobat Document" dvAspect="DVASPECT_ICON" shapeId="13312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35791-2453-49A2-B002-63D6F672CAF7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414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341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BF61C-A765-4F1A-91BE-743384F29AE3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4131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600075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4131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6D632-EB99-4EC5-AE4F-F5932B540F56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516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35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69EE-3B3D-4389-909F-B4302EB45079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61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3619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A1FD5-6F1A-4F35-BE1F-61707BABDF71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72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37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June</vt:lpstr>
      <vt:lpstr>Expense Report</vt:lpstr>
      <vt:lpstr>Ck402847</vt:lpstr>
      <vt:lpstr>Ck402841</vt:lpstr>
      <vt:lpstr>Ck402877</vt:lpstr>
      <vt:lpstr>Rcpt137545</vt:lpstr>
      <vt:lpstr>Ck402840</vt:lpstr>
      <vt:lpstr>Ck402626</vt:lpstr>
      <vt:lpstr>Ck402697</vt:lpstr>
      <vt:lpstr>Ck403076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2023-07-13T16:32:15Z</cp:lastPrinted>
  <dcterms:created xsi:type="dcterms:W3CDTF">2021-07-14T19:42:25Z</dcterms:created>
  <dcterms:modified xsi:type="dcterms:W3CDTF">2023-07-13T16:45:48Z</dcterms:modified>
</cp:coreProperties>
</file>