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2\"/>
    </mc:Choice>
  </mc:AlternateContent>
  <xr:revisionPtr revIDLastSave="0" documentId="13_ncr:1_{5A72132F-15DC-40AE-AD9D-006055735CF9}" xr6:coauthVersionLast="47" xr6:coauthVersionMax="47" xr10:uidLastSave="{00000000-0000-0000-0000-000000000000}"/>
  <bookViews>
    <workbookView xWindow="28680" yWindow="-120" windowWidth="29040" windowHeight="15840" xr2:uid="{228CD0D5-F1F6-4C55-AB82-FAB776E09C08}"/>
  </bookViews>
  <sheets>
    <sheet name="August" sheetId="1" r:id="rId1"/>
    <sheet name="Expense Report" sheetId="84" r:id="rId2"/>
    <sheet name="CK392957" sheetId="115" r:id="rId3"/>
    <sheet name="CK392746" sheetId="116" r:id="rId4"/>
    <sheet name="CK392751" sheetId="117" r:id="rId5"/>
    <sheet name="CK392609" sheetId="118" r:id="rId6"/>
    <sheet name="CK392651" sheetId="119" r:id="rId7"/>
    <sheet name="CK392256" sheetId="120" r:id="rId8"/>
    <sheet name="Rcpt 133364" sheetId="121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8" i="84" l="1"/>
  <c r="F27" i="84"/>
  <c r="F14" i="84"/>
  <c r="F8" i="84"/>
</calcChain>
</file>

<file path=xl/sharedStrings.xml><?xml version="1.0" encoding="utf-8"?>
<sst xmlns="http://schemas.openxmlformats.org/spreadsheetml/2006/main" count="324" uniqueCount="64">
  <si>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</si>
  <si>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</si>
  <si>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</si>
  <si>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</si>
  <si>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</si>
  <si>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</si>
  <si>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</si>
  <si>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</si>
  <si>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</si>
  <si>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</si>
  <si>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</si>
  <si>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</si>
  <si>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</si>
  <si>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SPECIAL PROJECTS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</si>
  <si>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</si>
  <si>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</si>
  <si>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</si>
  <si>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</si>
  <si>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</si>
  <si>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</si>
  <si>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</si>
  <si>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</si>
  <si>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</si>
  <si>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</si>
  <si>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90-7-872</t>
  </si>
  <si>
    <t>ECONOMIC DEVELOPMENT</t>
  </si>
  <si>
    <t>TRUIST BANK</t>
  </si>
  <si>
    <t>TRUIST BANK 4046-0111-9123-567</t>
  </si>
  <si>
    <t>7155 - MARKETING</t>
  </si>
  <si>
    <t>7200 - OFFICE SUPPLIES</t>
  </si>
  <si>
    <t>4046011191235675</t>
  </si>
  <si>
    <t>30192</t>
  </si>
  <si>
    <t>MISC</t>
  </si>
  <si>
    <t>7100 - MAINTENACE CONTRACTS</t>
  </si>
  <si>
    <t>V005392</t>
  </si>
  <si>
    <t>CLASSIC CANOPIES INC</t>
  </si>
  <si>
    <t>CLASSIC CANOPIE DEVELOPMENT</t>
  </si>
  <si>
    <t>00392256</t>
  </si>
  <si>
    <t>V006341</t>
  </si>
  <si>
    <t>METRO STUDIO SERVICES</t>
  </si>
  <si>
    <t>METRO STUDIO SE 03-24401 9</t>
  </si>
  <si>
    <t>August Expense</t>
  </si>
  <si>
    <t>August 2022</t>
  </si>
  <si>
    <t>6387 - CONTRACTED SERVICES</t>
  </si>
  <si>
    <t>00392957</t>
  </si>
  <si>
    <t>V006468</t>
  </si>
  <si>
    <t>WOW! BUSINESS</t>
  </si>
  <si>
    <t>WOW! BUSINESS JULY 2022</t>
  </si>
  <si>
    <t>8/9/2022</t>
  </si>
  <si>
    <t>8/2/2022</t>
  </si>
  <si>
    <t>00392746</t>
  </si>
  <si>
    <t>TRUIST BANK 4046-0111-9123-568</t>
  </si>
  <si>
    <t>ULINE</t>
  </si>
  <si>
    <t>16376</t>
  </si>
  <si>
    <t>00392751</t>
  </si>
  <si>
    <t>00392609</t>
  </si>
  <si>
    <t>00392651</t>
  </si>
  <si>
    <t>150754833</t>
  </si>
  <si>
    <t>067111</t>
  </si>
  <si>
    <t>6/21/22-7/21/22</t>
  </si>
  <si>
    <t>479922</t>
  </si>
  <si>
    <t>8/4/2022</t>
  </si>
  <si>
    <t>8/26/2022</t>
  </si>
  <si>
    <t>1073 Molly Giddens-Reimburse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</si>
</sst>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</cellStyleXfs>
  <cellXfs count="15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0" fontId="0" fillId="0" borderId="0" xfId="0" quotePrefix="1"/>
    <xf numFmtId="44" fontId="0" fillId="0" borderId="0" xfId="2" applyFont="1"/>
    <xf numFmtId="44" fontId="0" fillId="0" borderId="0" xfId="2" applyFont="1" applyAlignment="1">
      <alignment horizontal="center" wrapText="1"/>
    </xf>
    <xf numFmtId="49" fontId="0" fillId="0" borderId="0" xfId="0" applyNumberFormat="1"/>
    <xf numFmtId="44" fontId="0" fillId="0" borderId="0" xfId="0" applyNumberFormat="1"/>
    <xf numFmtId="44" fontId="0" fillId="0" borderId="1" xfId="0" applyNumberFormat="1" applyBorder="1"/>
    <xf numFmtId="49" fontId="0" fillId="0" borderId="0" xfId="0" quotePrefix="1" applyNumberFormat="1"/>
    <xf numFmtId="44" fontId="0" fillId="0" borderId="0" xfId="0" applyNumberFormat="1" applyBorder="1"/>
    <xf numFmtId="44" fontId="0" fillId="0" borderId="1" xfId="2" applyFont="1" applyBorder="1"/>
  </cellXfs>
  <cellStyles count="4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123825</xdr:colOff>
          <xdr:row>14</xdr:row>
          <xdr:rowOff>171450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2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190500</xdr:colOff>
          <xdr:row>22</xdr:row>
          <xdr:rowOff>66675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3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10</xdr:col>
          <xdr:colOff>266700</xdr:colOff>
          <xdr:row>25</xdr:row>
          <xdr:rowOff>9525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4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12</xdr:col>
          <xdr:colOff>142875</xdr:colOff>
          <xdr:row>29</xdr:row>
          <xdr:rowOff>66675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5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8</xdr:col>
          <xdr:colOff>466725</xdr:colOff>
          <xdr:row>21</xdr:row>
          <xdr:rowOff>9525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6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10</xdr:col>
          <xdr:colOff>571500</xdr:colOff>
          <xdr:row>26</xdr:row>
          <xdr:rowOff>47625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7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10</xdr:col>
          <xdr:colOff>584200</xdr:colOff>
          <xdr:row>26</xdr:row>
          <xdr:rowOff>57150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3BFE5244-A8AE-9917-4753-DFB436C47F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4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5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6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7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7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42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8" t="s">
        <v>41</v>
      </c>
    </row>
    <row r="6" spans="1:3" x14ac:dyDescent="0.25">
      <c r="A6" s="1" t="s">
        <v>4</v>
      </c>
    </row>
    <row r="7" spans="1:3" x14ac:dyDescent="0.25">
      <c r="A7">
        <v>6387</v>
      </c>
      <c r="B7" t="s">
        <v>5</v>
      </c>
      <c r="C7" s="7">
        <v>107.65</v>
      </c>
    </row>
    <row r="8" spans="1:3" x14ac:dyDescent="0.25">
      <c r="A8">
        <v>6550</v>
      </c>
      <c r="B8" t="s">
        <v>6</v>
      </c>
      <c r="C8" s="7">
        <v>0</v>
      </c>
    </row>
    <row r="9" spans="1:3" x14ac:dyDescent="0.25">
      <c r="A9">
        <v>7100</v>
      </c>
      <c r="B9" t="s">
        <v>23</v>
      </c>
      <c r="C9" s="7">
        <v>320</v>
      </c>
    </row>
    <row r="10" spans="1:3" x14ac:dyDescent="0.25">
      <c r="A10">
        <v>7200</v>
      </c>
      <c r="B10" t="s">
        <v>8</v>
      </c>
      <c r="C10" s="7">
        <v>603.09</v>
      </c>
    </row>
    <row r="11" spans="1:3" x14ac:dyDescent="0.25">
      <c r="A11">
        <v>7225</v>
      </c>
      <c r="B11" t="s">
        <v>25</v>
      </c>
      <c r="C11" s="7">
        <v>0</v>
      </c>
    </row>
    <row r="12" spans="1:3" x14ac:dyDescent="0.25">
      <c r="A12">
        <v>7640</v>
      </c>
      <c r="B12" t="s">
        <v>9</v>
      </c>
      <c r="C12" s="7">
        <v>0</v>
      </c>
    </row>
    <row r="13" spans="1:3" x14ac:dyDescent="0.25">
      <c r="A13">
        <v>7690</v>
      </c>
      <c r="B13" t="s">
        <v>10</v>
      </c>
      <c r="C13" s="7">
        <v>0</v>
      </c>
    </row>
    <row r="14" spans="1:3" x14ac:dyDescent="0.25">
      <c r="A14">
        <v>7780</v>
      </c>
      <c r="B14" t="s">
        <v>11</v>
      </c>
      <c r="C14" s="7">
        <v>0</v>
      </c>
    </row>
    <row r="15" spans="1:3" x14ac:dyDescent="0.25">
      <c r="B15" s="5"/>
    </row>
    <row r="16" spans="1:3" x14ac:dyDescent="0.25">
      <c r="A16" t="s">
        <v>12</v>
      </c>
    </row>
    <row r="17" spans="1:3" x14ac:dyDescent="0.25">
      <c r="A17">
        <v>6550</v>
      </c>
      <c r="B17" t="s">
        <v>6</v>
      </c>
      <c r="C17" s="7">
        <v>0</v>
      </c>
    </row>
    <row r="18" spans="1:3" x14ac:dyDescent="0.25">
      <c r="A18">
        <v>7155</v>
      </c>
      <c r="B18" t="s">
        <v>7</v>
      </c>
      <c r="C18" s="7">
        <v>11025.23</v>
      </c>
    </row>
    <row r="19" spans="1:3" x14ac:dyDescent="0.25">
      <c r="A19">
        <v>7680</v>
      </c>
      <c r="B19" t="s">
        <v>13</v>
      </c>
      <c r="C19" s="7">
        <v>0</v>
      </c>
    </row>
    <row r="20" spans="1:3" x14ac:dyDescent="0.25">
      <c r="B20" s="5"/>
    </row>
    <row r="25" spans="1:3" x14ac:dyDescent="0.25">
      <c r="B25" s="5"/>
    </row>
    <row r="26" spans="1:3" x14ac:dyDescent="0.25">
      <c r="B26" s="5"/>
    </row>
    <row r="27" spans="1:3" x14ac:dyDescent="0.25">
      <c r="B27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dimension ref="A1:U68"/>
  <sheetViews>
    <sheetView topLeftCell="A35" workbookViewId="0">
      <selection activeCell="G68" sqref="G68"/>
    </sheetView>
  </sheetViews>
  <sheetFormatPr defaultRowHeight="15" x14ac:dyDescent="0.25"/>
  <cols>
    <col min="1" max="1" width="11.7109375" customWidth="1"/>
    <col min="2" max="2" width="17.7109375" customWidth="1"/>
    <col min="3" max="4" width="9.7109375" customWidth="1"/>
    <col min="5" max="5" width="32.7109375" customWidth="1"/>
    <col min="6" max="6" width="12.28515625" bestFit="1" customWidth="1"/>
    <col min="9" max="9" width="12" customWidth="1"/>
  </cols>
  <sheetData>
    <row r="1" spans="1:21" x14ac:dyDescent="0.25">
      <c r="A1" t="s">
        <v>21</v>
      </c>
      <c r="F1" s="7"/>
    </row>
    <row r="2" spans="1:21" x14ac:dyDescent="0.25">
      <c r="A2" s="6" t="s">
        <v>42</v>
      </c>
      <c r="F2" s="7"/>
    </row>
    <row r="3" spans="1:21" x14ac:dyDescent="0.25">
      <c r="F3" s="7"/>
    </row>
    <row r="4" spans="1:21" x14ac:dyDescent="0.25">
      <c r="A4" t="s">
        <v>22</v>
      </c>
      <c r="F4" s="7"/>
      <c r="U4" s="4"/>
    </row>
    <row r="5" spans="1:21" x14ac:dyDescent="0.25">
      <c r="A5" t="s">
        <v>43</v>
      </c>
      <c r="F5" s="7"/>
      <c r="U5" s="4"/>
    </row>
    <row r="6" spans="1:21" x14ac:dyDescent="0.25">
      <c r="A6" t="s">
        <v>14</v>
      </c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  <c r="U6" s="4"/>
    </row>
    <row r="7" spans="1:21" x14ac:dyDescent="0.25">
      <c r="A7" s="9" t="s">
        <v>48</v>
      </c>
      <c r="C7" s="6" t="s">
        <v>44</v>
      </c>
      <c r="D7" t="s">
        <v>45</v>
      </c>
      <c r="E7" t="s">
        <v>46</v>
      </c>
      <c r="F7" s="14">
        <v>107.65</v>
      </c>
      <c r="G7" t="s">
        <v>47</v>
      </c>
      <c r="U7" s="4"/>
    </row>
    <row r="8" spans="1:21" x14ac:dyDescent="0.25">
      <c r="F8" s="7">
        <f>SUM(F7)</f>
        <v>107.65</v>
      </c>
      <c r="U8" s="4"/>
    </row>
    <row r="9" spans="1:21" x14ac:dyDescent="0.25">
      <c r="F9" s="7"/>
      <c r="U9" s="4"/>
    </row>
    <row r="10" spans="1:21" x14ac:dyDescent="0.25">
      <c r="A10" t="s">
        <v>33</v>
      </c>
      <c r="F10" s="7"/>
    </row>
    <row r="11" spans="1:21" x14ac:dyDescent="0.25">
      <c r="A11" t="s">
        <v>14</v>
      </c>
      <c r="B11" t="s">
        <v>15</v>
      </c>
      <c r="C11" t="s">
        <v>16</v>
      </c>
      <c r="D11" t="s">
        <v>17</v>
      </c>
      <c r="E11" t="s">
        <v>18</v>
      </c>
      <c r="F11" t="s">
        <v>19</v>
      </c>
      <c r="G11" t="s">
        <v>20</v>
      </c>
    </row>
    <row r="12" spans="1:21" x14ac:dyDescent="0.25">
      <c r="A12" s="9" t="s">
        <v>49</v>
      </c>
      <c r="B12" s="9" t="s">
        <v>30</v>
      </c>
      <c r="C12" s="9" t="s">
        <v>50</v>
      </c>
      <c r="D12" s="9" t="s">
        <v>31</v>
      </c>
      <c r="E12" s="9" t="s">
        <v>26</v>
      </c>
      <c r="F12" s="13">
        <v>160</v>
      </c>
      <c r="G12" s="9" t="s">
        <v>27</v>
      </c>
      <c r="H12" s="9"/>
    </row>
    <row r="13" spans="1:21" x14ac:dyDescent="0.25">
      <c r="A13" s="9" t="s">
        <v>49</v>
      </c>
      <c r="B13" s="9" t="s">
        <v>30</v>
      </c>
      <c r="C13" s="9" t="s">
        <v>50</v>
      </c>
      <c r="D13" s="9" t="s">
        <v>31</v>
      </c>
      <c r="E13" s="9" t="s">
        <v>26</v>
      </c>
      <c r="F13" s="11">
        <v>160</v>
      </c>
      <c r="G13" s="9" t="s">
        <v>51</v>
      </c>
      <c r="H13" s="9"/>
    </row>
    <row r="14" spans="1:21" x14ac:dyDescent="0.25">
      <c r="F14" s="10">
        <f>SUM(F12:F13)</f>
        <v>320</v>
      </c>
    </row>
    <row r="15" spans="1:21" x14ac:dyDescent="0.25">
      <c r="C15" s="5"/>
      <c r="D15" s="5"/>
      <c r="E15" s="5"/>
      <c r="F15" s="5"/>
    </row>
    <row r="16" spans="1:21" x14ac:dyDescent="0.25">
      <c r="A16" t="s">
        <v>22</v>
      </c>
    </row>
    <row r="17" spans="1:7" x14ac:dyDescent="0.25">
      <c r="A17" t="s">
        <v>29</v>
      </c>
    </row>
    <row r="18" spans="1:7" x14ac:dyDescent="0.25">
      <c r="A18" t="s">
        <v>14</v>
      </c>
      <c r="B18" t="s">
        <v>15</v>
      </c>
      <c r="C18" t="s">
        <v>16</v>
      </c>
      <c r="D18" t="s">
        <v>17</v>
      </c>
      <c r="E18" t="s">
        <v>18</v>
      </c>
      <c r="F18" t="s">
        <v>19</v>
      </c>
      <c r="G18" t="s">
        <v>20</v>
      </c>
    </row>
    <row r="19" spans="1:7" x14ac:dyDescent="0.25">
      <c r="A19" s="9" t="s">
        <v>49</v>
      </c>
      <c r="B19" s="9" t="s">
        <v>30</v>
      </c>
      <c r="C19" s="9" t="s">
        <v>50</v>
      </c>
      <c r="D19" s="9" t="s">
        <v>31</v>
      </c>
      <c r="E19" s="9" t="s">
        <v>26</v>
      </c>
      <c r="F19" s="10">
        <v>23.81</v>
      </c>
      <c r="G19" s="9" t="s">
        <v>27</v>
      </c>
    </row>
    <row r="20" spans="1:7" x14ac:dyDescent="0.25">
      <c r="A20" s="9" t="s">
        <v>49</v>
      </c>
      <c r="B20" s="9" t="s">
        <v>30</v>
      </c>
      <c r="C20" s="9" t="s">
        <v>50</v>
      </c>
      <c r="D20" s="9" t="s">
        <v>31</v>
      </c>
      <c r="E20" s="9" t="s">
        <v>26</v>
      </c>
      <c r="F20" s="13">
        <v>137.88</v>
      </c>
      <c r="G20" s="9" t="s">
        <v>27</v>
      </c>
    </row>
    <row r="21" spans="1:7" x14ac:dyDescent="0.25">
      <c r="A21" s="9" t="s">
        <v>49</v>
      </c>
      <c r="B21" s="9" t="s">
        <v>30</v>
      </c>
      <c r="C21" s="9" t="s">
        <v>50</v>
      </c>
      <c r="D21" s="9" t="s">
        <v>31</v>
      </c>
      <c r="E21" s="9" t="s">
        <v>26</v>
      </c>
      <c r="F21" s="13">
        <v>84.36</v>
      </c>
      <c r="G21" s="9" t="s">
        <v>27</v>
      </c>
    </row>
    <row r="22" spans="1:7" x14ac:dyDescent="0.25">
      <c r="A22" s="9" t="s">
        <v>49</v>
      </c>
      <c r="B22" s="9" t="s">
        <v>30</v>
      </c>
      <c r="C22" s="9" t="s">
        <v>50</v>
      </c>
      <c r="D22" s="9" t="s">
        <v>31</v>
      </c>
      <c r="E22" s="9" t="s">
        <v>26</v>
      </c>
      <c r="F22" s="13">
        <v>55.51</v>
      </c>
      <c r="G22" s="9" t="s">
        <v>27</v>
      </c>
    </row>
    <row r="23" spans="1:7" x14ac:dyDescent="0.25">
      <c r="A23" s="9" t="s">
        <v>49</v>
      </c>
      <c r="B23" s="9" t="s">
        <v>30</v>
      </c>
      <c r="C23" s="9" t="s">
        <v>50</v>
      </c>
      <c r="D23" s="9" t="s">
        <v>31</v>
      </c>
      <c r="E23" s="9" t="s">
        <v>26</v>
      </c>
      <c r="F23" s="13">
        <v>96.21</v>
      </c>
      <c r="G23" s="9" t="s">
        <v>27</v>
      </c>
    </row>
    <row r="24" spans="1:7" x14ac:dyDescent="0.25">
      <c r="A24" s="9" t="s">
        <v>49</v>
      </c>
      <c r="B24" s="9" t="s">
        <v>30</v>
      </c>
      <c r="C24" s="9" t="s">
        <v>50</v>
      </c>
      <c r="D24" s="9" t="s">
        <v>31</v>
      </c>
      <c r="E24" s="9" t="s">
        <v>26</v>
      </c>
      <c r="F24" s="13">
        <v>97.11</v>
      </c>
      <c r="G24" s="9" t="s">
        <v>27</v>
      </c>
    </row>
    <row r="25" spans="1:7" x14ac:dyDescent="0.25">
      <c r="A25" s="9" t="s">
        <v>49</v>
      </c>
      <c r="B25" s="9" t="s">
        <v>30</v>
      </c>
      <c r="C25" s="9" t="s">
        <v>50</v>
      </c>
      <c r="D25" s="9" t="s">
        <v>31</v>
      </c>
      <c r="E25" s="9" t="s">
        <v>26</v>
      </c>
      <c r="F25" s="13">
        <v>35.28</v>
      </c>
      <c r="G25" s="9" t="s">
        <v>27</v>
      </c>
    </row>
    <row r="26" spans="1:7" x14ac:dyDescent="0.25">
      <c r="A26" s="9" t="s">
        <v>49</v>
      </c>
      <c r="B26" s="9" t="s">
        <v>30</v>
      </c>
      <c r="C26" s="9" t="s">
        <v>50</v>
      </c>
      <c r="D26" s="9" t="s">
        <v>31</v>
      </c>
      <c r="E26" s="9" t="s">
        <v>26</v>
      </c>
      <c r="F26" s="11">
        <v>72.930000000000007</v>
      </c>
      <c r="G26" s="9" t="s">
        <v>27</v>
      </c>
    </row>
    <row r="27" spans="1:7" x14ac:dyDescent="0.25">
      <c r="F27" s="10">
        <f>SUM(F19:F26)</f>
        <v>603.08999999999992</v>
      </c>
    </row>
    <row r="30" spans="1:7" x14ac:dyDescent="0.25">
      <c r="A30" t="s">
        <v>24</v>
      </c>
      <c r="B30" s="5"/>
    </row>
    <row r="31" spans="1:7" x14ac:dyDescent="0.25">
      <c r="A31" t="s">
        <v>28</v>
      </c>
      <c r="B31" s="5"/>
    </row>
    <row r="32" spans="1:7" x14ac:dyDescent="0.25">
      <c r="A32" t="s">
        <v>14</v>
      </c>
      <c r="B32" t="s">
        <v>15</v>
      </c>
      <c r="C32" t="s">
        <v>16</v>
      </c>
      <c r="D32" t="s">
        <v>17</v>
      </c>
      <c r="E32" t="s">
        <v>18</v>
      </c>
      <c r="F32" t="s">
        <v>19</v>
      </c>
      <c r="G32" t="s">
        <v>20</v>
      </c>
    </row>
    <row r="33" spans="1:7" x14ac:dyDescent="0.25">
      <c r="A33" s="9" t="s">
        <v>49</v>
      </c>
      <c r="B33" s="9" t="s">
        <v>30</v>
      </c>
      <c r="C33" s="9" t="s">
        <v>50</v>
      </c>
      <c r="D33" s="9" t="s">
        <v>31</v>
      </c>
      <c r="E33" s="9" t="s">
        <v>26</v>
      </c>
      <c r="F33" s="13">
        <v>12.99</v>
      </c>
      <c r="G33" s="9" t="s">
        <v>27</v>
      </c>
    </row>
    <row r="34" spans="1:7" x14ac:dyDescent="0.25">
      <c r="A34" s="9" t="s">
        <v>49</v>
      </c>
      <c r="B34" s="9" t="s">
        <v>30</v>
      </c>
      <c r="C34" s="9" t="s">
        <v>50</v>
      </c>
      <c r="D34" s="9" t="s">
        <v>31</v>
      </c>
      <c r="E34" s="9" t="s">
        <v>26</v>
      </c>
      <c r="F34" s="13">
        <v>300</v>
      </c>
      <c r="G34" s="9" t="s">
        <v>27</v>
      </c>
    </row>
    <row r="35" spans="1:7" x14ac:dyDescent="0.25">
      <c r="A35" s="9" t="s">
        <v>49</v>
      </c>
      <c r="B35" s="9" t="s">
        <v>30</v>
      </c>
      <c r="C35" s="9" t="s">
        <v>50</v>
      </c>
      <c r="D35" s="9" t="s">
        <v>31</v>
      </c>
      <c r="E35" s="9" t="s">
        <v>26</v>
      </c>
      <c r="F35" s="10">
        <v>1.1000000000000001</v>
      </c>
      <c r="G35" s="9" t="s">
        <v>27</v>
      </c>
    </row>
    <row r="36" spans="1:7" x14ac:dyDescent="0.25">
      <c r="A36" s="9" t="s">
        <v>49</v>
      </c>
      <c r="B36" s="9" t="s">
        <v>30</v>
      </c>
      <c r="C36" s="9" t="s">
        <v>50</v>
      </c>
      <c r="D36" s="9" t="s">
        <v>31</v>
      </c>
      <c r="E36" s="9" t="s">
        <v>26</v>
      </c>
      <c r="F36" s="10">
        <v>28.54</v>
      </c>
      <c r="G36" s="9" t="s">
        <v>27</v>
      </c>
    </row>
    <row r="37" spans="1:7" x14ac:dyDescent="0.25">
      <c r="A37" s="9" t="s">
        <v>49</v>
      </c>
      <c r="B37" s="9" t="s">
        <v>30</v>
      </c>
      <c r="C37" s="9" t="s">
        <v>50</v>
      </c>
      <c r="D37" s="9" t="s">
        <v>31</v>
      </c>
      <c r="E37" s="9" t="s">
        <v>26</v>
      </c>
      <c r="F37" s="10">
        <v>100</v>
      </c>
      <c r="G37" s="9" t="s">
        <v>27</v>
      </c>
    </row>
    <row r="38" spans="1:7" x14ac:dyDescent="0.25">
      <c r="A38" s="9" t="s">
        <v>49</v>
      </c>
      <c r="B38" s="9" t="s">
        <v>30</v>
      </c>
      <c r="C38" s="9" t="s">
        <v>50</v>
      </c>
      <c r="D38" s="9" t="s">
        <v>31</v>
      </c>
      <c r="E38" s="9" t="s">
        <v>26</v>
      </c>
      <c r="F38" s="10">
        <v>18.510000000000002</v>
      </c>
      <c r="G38" s="9" t="s">
        <v>27</v>
      </c>
    </row>
    <row r="39" spans="1:7" x14ac:dyDescent="0.25">
      <c r="A39" s="9" t="s">
        <v>49</v>
      </c>
      <c r="B39" s="9" t="s">
        <v>30</v>
      </c>
      <c r="C39" s="9" t="s">
        <v>50</v>
      </c>
      <c r="D39" s="9" t="s">
        <v>31</v>
      </c>
      <c r="E39" s="9" t="s">
        <v>26</v>
      </c>
      <c r="F39" s="10">
        <v>615.48</v>
      </c>
      <c r="G39" s="9" t="s">
        <v>27</v>
      </c>
    </row>
    <row r="40" spans="1:7" x14ac:dyDescent="0.25">
      <c r="A40" s="9" t="s">
        <v>49</v>
      </c>
      <c r="B40" s="9" t="s">
        <v>30</v>
      </c>
      <c r="C40" s="9" t="s">
        <v>50</v>
      </c>
      <c r="D40" s="9" t="s">
        <v>31</v>
      </c>
      <c r="E40" s="9" t="s">
        <v>26</v>
      </c>
      <c r="F40" s="10">
        <v>359.52</v>
      </c>
      <c r="G40" s="9" t="s">
        <v>27</v>
      </c>
    </row>
    <row r="41" spans="1:7" x14ac:dyDescent="0.25">
      <c r="A41" s="9" t="s">
        <v>49</v>
      </c>
      <c r="B41" s="9" t="s">
        <v>30</v>
      </c>
      <c r="C41" s="9" t="s">
        <v>50</v>
      </c>
      <c r="D41" s="9" t="s">
        <v>31</v>
      </c>
      <c r="E41" s="9" t="s">
        <v>26</v>
      </c>
      <c r="F41" s="10">
        <v>9.19</v>
      </c>
      <c r="G41" s="9" t="s">
        <v>27</v>
      </c>
    </row>
    <row r="42" spans="1:7" x14ac:dyDescent="0.25">
      <c r="A42" s="9" t="s">
        <v>49</v>
      </c>
      <c r="B42" s="9" t="s">
        <v>30</v>
      </c>
      <c r="C42" s="9" t="s">
        <v>50</v>
      </c>
      <c r="D42" s="9" t="s">
        <v>31</v>
      </c>
      <c r="E42" s="9" t="s">
        <v>26</v>
      </c>
      <c r="F42" s="10">
        <v>96.27</v>
      </c>
      <c r="G42" s="9" t="s">
        <v>27</v>
      </c>
    </row>
    <row r="43" spans="1:7" x14ac:dyDescent="0.25">
      <c r="A43" s="9" t="s">
        <v>49</v>
      </c>
      <c r="B43" s="9" t="s">
        <v>30</v>
      </c>
      <c r="C43" s="9" t="s">
        <v>50</v>
      </c>
      <c r="D43" s="9" t="s">
        <v>31</v>
      </c>
      <c r="E43" s="9" t="s">
        <v>26</v>
      </c>
      <c r="F43" s="10">
        <v>572.45000000000005</v>
      </c>
      <c r="G43" s="9" t="s">
        <v>27</v>
      </c>
    </row>
    <row r="44" spans="1:7" x14ac:dyDescent="0.25">
      <c r="A44" s="9" t="s">
        <v>49</v>
      </c>
      <c r="B44" s="9" t="s">
        <v>30</v>
      </c>
      <c r="C44" s="9" t="s">
        <v>50</v>
      </c>
      <c r="D44" s="9" t="s">
        <v>31</v>
      </c>
      <c r="E44" s="9" t="s">
        <v>26</v>
      </c>
      <c r="F44" s="13">
        <v>2375.37</v>
      </c>
      <c r="G44" s="9" t="s">
        <v>27</v>
      </c>
    </row>
    <row r="45" spans="1:7" x14ac:dyDescent="0.25">
      <c r="A45" s="9" t="s">
        <v>49</v>
      </c>
      <c r="B45" s="9" t="s">
        <v>30</v>
      </c>
      <c r="C45" s="9" t="s">
        <v>50</v>
      </c>
      <c r="D45" s="9" t="s">
        <v>31</v>
      </c>
      <c r="E45" s="9" t="s">
        <v>26</v>
      </c>
      <c r="F45" s="13">
        <v>11.95</v>
      </c>
      <c r="G45" s="9" t="s">
        <v>27</v>
      </c>
    </row>
    <row r="46" spans="1:7" x14ac:dyDescent="0.25">
      <c r="A46" s="9" t="s">
        <v>49</v>
      </c>
      <c r="B46" s="9" t="s">
        <v>30</v>
      </c>
      <c r="C46" s="9" t="s">
        <v>50</v>
      </c>
      <c r="D46" s="9" t="s">
        <v>31</v>
      </c>
      <c r="E46" s="9" t="s">
        <v>26</v>
      </c>
      <c r="F46" s="13">
        <v>743.43</v>
      </c>
      <c r="G46" s="9" t="s">
        <v>27</v>
      </c>
    </row>
    <row r="47" spans="1:7" x14ac:dyDescent="0.25">
      <c r="A47" s="9" t="s">
        <v>49</v>
      </c>
      <c r="B47" s="9" t="s">
        <v>30</v>
      </c>
      <c r="C47" s="9" t="s">
        <v>50</v>
      </c>
      <c r="D47" s="9" t="s">
        <v>31</v>
      </c>
      <c r="E47" s="9" t="s">
        <v>26</v>
      </c>
      <c r="F47" s="13">
        <v>30.16</v>
      </c>
      <c r="G47" s="9" t="s">
        <v>27</v>
      </c>
    </row>
    <row r="48" spans="1:7" x14ac:dyDescent="0.25">
      <c r="A48" s="9" t="s">
        <v>49</v>
      </c>
      <c r="B48" s="9" t="s">
        <v>30</v>
      </c>
      <c r="C48" s="9" t="s">
        <v>50</v>
      </c>
      <c r="D48" s="9" t="s">
        <v>31</v>
      </c>
      <c r="E48" s="9" t="s">
        <v>26</v>
      </c>
      <c r="F48" s="13">
        <v>60.5</v>
      </c>
      <c r="G48" s="9" t="s">
        <v>27</v>
      </c>
    </row>
    <row r="49" spans="1:7" x14ac:dyDescent="0.25">
      <c r="A49" s="9" t="s">
        <v>49</v>
      </c>
      <c r="B49" s="9" t="s">
        <v>30</v>
      </c>
      <c r="C49" s="9" t="s">
        <v>50</v>
      </c>
      <c r="D49" s="9" t="s">
        <v>31</v>
      </c>
      <c r="E49" s="9" t="s">
        <v>26</v>
      </c>
      <c r="F49" s="13">
        <v>46.07</v>
      </c>
      <c r="G49" s="9" t="s">
        <v>27</v>
      </c>
    </row>
    <row r="50" spans="1:7" x14ac:dyDescent="0.25">
      <c r="A50" s="9" t="s">
        <v>49</v>
      </c>
      <c r="B50" s="9" t="s">
        <v>30</v>
      </c>
      <c r="C50" s="9" t="s">
        <v>50</v>
      </c>
      <c r="D50" s="9" t="s">
        <v>31</v>
      </c>
      <c r="E50" s="9" t="s">
        <v>26</v>
      </c>
      <c r="F50" s="13">
        <v>86.64</v>
      </c>
      <c r="G50" s="9" t="s">
        <v>27</v>
      </c>
    </row>
    <row r="51" spans="1:7" x14ac:dyDescent="0.25">
      <c r="A51" s="9" t="s">
        <v>49</v>
      </c>
      <c r="B51" s="9" t="s">
        <v>30</v>
      </c>
      <c r="C51" s="9" t="s">
        <v>50</v>
      </c>
      <c r="D51" s="9" t="s">
        <v>31</v>
      </c>
      <c r="E51" s="9" t="s">
        <v>26</v>
      </c>
      <c r="F51" s="13">
        <v>12.32</v>
      </c>
      <c r="G51" s="9" t="s">
        <v>27</v>
      </c>
    </row>
    <row r="52" spans="1:7" x14ac:dyDescent="0.25">
      <c r="A52" s="9" t="s">
        <v>49</v>
      </c>
      <c r="B52" s="9" t="s">
        <v>30</v>
      </c>
      <c r="C52" s="9" t="s">
        <v>50</v>
      </c>
      <c r="D52" s="9" t="s">
        <v>31</v>
      </c>
      <c r="E52" s="9" t="s">
        <v>26</v>
      </c>
      <c r="F52" s="10">
        <v>36.92</v>
      </c>
      <c r="G52" s="9" t="s">
        <v>27</v>
      </c>
    </row>
    <row r="53" spans="1:7" x14ac:dyDescent="0.25">
      <c r="A53" s="9" t="s">
        <v>49</v>
      </c>
      <c r="B53" s="9" t="s">
        <v>30</v>
      </c>
      <c r="C53" s="9" t="s">
        <v>50</v>
      </c>
      <c r="D53" s="9" t="s">
        <v>31</v>
      </c>
      <c r="E53" s="9" t="s">
        <v>26</v>
      </c>
      <c r="F53" s="10">
        <v>68.84</v>
      </c>
      <c r="G53" s="9" t="s">
        <v>27</v>
      </c>
    </row>
    <row r="54" spans="1:7" x14ac:dyDescent="0.25">
      <c r="A54" s="9" t="s">
        <v>49</v>
      </c>
      <c r="B54" s="9" t="s">
        <v>30</v>
      </c>
      <c r="C54" s="9" t="s">
        <v>50</v>
      </c>
      <c r="D54" s="9" t="s">
        <v>31</v>
      </c>
      <c r="E54" s="9" t="s">
        <v>26</v>
      </c>
      <c r="F54" s="10">
        <v>14.71</v>
      </c>
      <c r="G54" s="9" t="s">
        <v>27</v>
      </c>
    </row>
    <row r="55" spans="1:7" x14ac:dyDescent="0.25">
      <c r="A55" s="9" t="s">
        <v>49</v>
      </c>
      <c r="B55" s="9" t="s">
        <v>30</v>
      </c>
      <c r="C55" s="9" t="s">
        <v>50</v>
      </c>
      <c r="D55" s="9" t="s">
        <v>31</v>
      </c>
      <c r="E55" s="9" t="s">
        <v>26</v>
      </c>
      <c r="F55" s="10">
        <v>36.21</v>
      </c>
      <c r="G55" s="9" t="s">
        <v>27</v>
      </c>
    </row>
    <row r="56" spans="1:7" x14ac:dyDescent="0.25">
      <c r="A56" s="9" t="s">
        <v>49</v>
      </c>
      <c r="B56" s="9" t="s">
        <v>30</v>
      </c>
      <c r="C56" s="9" t="s">
        <v>50</v>
      </c>
      <c r="D56" s="9" t="s">
        <v>31</v>
      </c>
      <c r="E56" s="9" t="s">
        <v>26</v>
      </c>
      <c r="F56" s="10">
        <v>-86.64</v>
      </c>
      <c r="G56" s="9" t="s">
        <v>27</v>
      </c>
    </row>
    <row r="57" spans="1:7" x14ac:dyDescent="0.25">
      <c r="A57" s="9" t="s">
        <v>49</v>
      </c>
      <c r="B57" s="9" t="s">
        <v>30</v>
      </c>
      <c r="C57" s="9" t="s">
        <v>50</v>
      </c>
      <c r="D57" s="9" t="s">
        <v>31</v>
      </c>
      <c r="E57" s="9" t="s">
        <v>26</v>
      </c>
      <c r="F57" s="10">
        <v>155</v>
      </c>
      <c r="G57" s="9" t="s">
        <v>27</v>
      </c>
    </row>
    <row r="58" spans="1:7" x14ac:dyDescent="0.25">
      <c r="A58" s="9" t="s">
        <v>49</v>
      </c>
      <c r="B58" s="9" t="s">
        <v>30</v>
      </c>
      <c r="C58" s="9" t="s">
        <v>50</v>
      </c>
      <c r="D58" s="9" t="s">
        <v>31</v>
      </c>
      <c r="E58" s="9" t="s">
        <v>26</v>
      </c>
      <c r="F58" s="10">
        <v>1425.61</v>
      </c>
      <c r="G58" s="9" t="s">
        <v>27</v>
      </c>
    </row>
    <row r="59" spans="1:7" x14ac:dyDescent="0.25">
      <c r="A59" s="9" t="s">
        <v>49</v>
      </c>
      <c r="B59" s="9" t="s">
        <v>30</v>
      </c>
      <c r="C59" s="9" t="s">
        <v>50</v>
      </c>
      <c r="D59" s="9" t="s">
        <v>31</v>
      </c>
      <c r="E59" s="9" t="s">
        <v>26</v>
      </c>
      <c r="F59" s="10">
        <v>825.86</v>
      </c>
      <c r="G59" s="9" t="s">
        <v>27</v>
      </c>
    </row>
    <row r="60" spans="1:7" x14ac:dyDescent="0.25">
      <c r="A60" s="9" t="s">
        <v>49</v>
      </c>
      <c r="B60" s="9" t="s">
        <v>30</v>
      </c>
      <c r="C60" s="9" t="s">
        <v>50</v>
      </c>
      <c r="D60" s="9" t="s">
        <v>31</v>
      </c>
      <c r="E60" s="9" t="s">
        <v>26</v>
      </c>
      <c r="F60" s="10">
        <v>3.66</v>
      </c>
      <c r="G60" s="9" t="s">
        <v>27</v>
      </c>
    </row>
    <row r="61" spans="1:7" x14ac:dyDescent="0.25">
      <c r="A61" s="9" t="s">
        <v>49</v>
      </c>
      <c r="B61" s="9" t="s">
        <v>30</v>
      </c>
      <c r="C61" s="9" t="s">
        <v>50</v>
      </c>
      <c r="D61" s="9" t="s">
        <v>31</v>
      </c>
      <c r="E61" s="9" t="s">
        <v>26</v>
      </c>
      <c r="F61" s="10">
        <v>5.53</v>
      </c>
      <c r="G61" s="9" t="s">
        <v>27</v>
      </c>
    </row>
    <row r="62" spans="1:7" x14ac:dyDescent="0.25">
      <c r="A62" s="9" t="s">
        <v>49</v>
      </c>
      <c r="B62" s="9" t="s">
        <v>30</v>
      </c>
      <c r="C62" s="9" t="s">
        <v>50</v>
      </c>
      <c r="D62" s="9" t="s">
        <v>31</v>
      </c>
      <c r="E62" s="9" t="s">
        <v>26</v>
      </c>
      <c r="F62" s="10">
        <v>48.14</v>
      </c>
      <c r="G62" s="9" t="s">
        <v>27</v>
      </c>
    </row>
    <row r="63" spans="1:7" x14ac:dyDescent="0.25">
      <c r="A63" s="9" t="s">
        <v>49</v>
      </c>
      <c r="B63" s="12" t="s">
        <v>57</v>
      </c>
      <c r="C63" s="12" t="s">
        <v>54</v>
      </c>
      <c r="D63" s="6" t="s">
        <v>53</v>
      </c>
      <c r="E63" s="9" t="s">
        <v>52</v>
      </c>
      <c r="F63" s="10">
        <v>3802.38</v>
      </c>
    </row>
    <row r="64" spans="1:7" x14ac:dyDescent="0.25">
      <c r="A64" s="9" t="s">
        <v>49</v>
      </c>
      <c r="B64" s="12" t="s">
        <v>58</v>
      </c>
      <c r="C64" s="12" t="s">
        <v>55</v>
      </c>
      <c r="D64" s="9" t="s">
        <v>34</v>
      </c>
      <c r="E64" s="9" t="s">
        <v>35</v>
      </c>
      <c r="F64" s="10">
        <v>419</v>
      </c>
      <c r="G64" s="9" t="s">
        <v>36</v>
      </c>
    </row>
    <row r="65" spans="1:7" x14ac:dyDescent="0.25">
      <c r="A65" s="9" t="s">
        <v>49</v>
      </c>
      <c r="B65" s="12" t="s">
        <v>59</v>
      </c>
      <c r="C65" s="12" t="s">
        <v>56</v>
      </c>
      <c r="F65" s="10">
        <v>60</v>
      </c>
    </row>
    <row r="66" spans="1:7" x14ac:dyDescent="0.25">
      <c r="A66" s="9" t="s">
        <v>61</v>
      </c>
      <c r="B66" s="12" t="s">
        <v>60</v>
      </c>
      <c r="C66" s="12" t="s">
        <v>37</v>
      </c>
      <c r="D66" s="9" t="s">
        <v>38</v>
      </c>
      <c r="E66" s="9" t="s">
        <v>39</v>
      </c>
      <c r="F66" s="13">
        <v>-1225</v>
      </c>
      <c r="G66" s="9" t="s">
        <v>40</v>
      </c>
    </row>
    <row r="67" spans="1:7" x14ac:dyDescent="0.25">
      <c r="A67" s="9" t="s">
        <v>62</v>
      </c>
      <c r="B67">
        <v>90</v>
      </c>
      <c r="D67" t="s">
        <v>32</v>
      </c>
      <c r="F67" s="11">
        <v>-45.48</v>
      </c>
      <c r="G67" t="s">
        <v>63</v>
      </c>
    </row>
    <row r="68" spans="1:7" x14ac:dyDescent="0.25">
      <c r="F68" s="10">
        <f>SUM(F33:F67)</f>
        <v>11025.23</v>
      </c>
    </row>
  </sheetData>
  <phoneticPr fontId="4" type="noConversion"/>
  <pageMargins left="0.25" right="0.2" top="0.75" bottom="0.75" header="0.3" footer="0.3"/>
  <pageSetup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A4D4E-4B8D-4A49-827C-EB0A63B0DEB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54273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123825</xdr:colOff>
                <xdr:row>14</xdr:row>
                <xdr:rowOff>171450</xdr:rowOff>
              </to>
            </anchor>
          </objectPr>
        </oleObject>
      </mc:Choice>
      <mc:Fallback>
        <oleObject progId="Acrobat Document" dvAspect="DVASPECT_ICON" shapeId="54273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25723-0F2D-40CD-A73E-4E0ABFBC414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5529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190500</xdr:colOff>
                <xdr:row>22</xdr:row>
                <xdr:rowOff>66675</xdr:rowOff>
              </to>
            </anchor>
          </objectPr>
        </oleObject>
      </mc:Choice>
      <mc:Fallback>
        <oleObject progId="Acrobat Document" dvAspect="DVASPECT_ICON" shapeId="55297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DDE60-91F5-4A5E-98E2-D47BE77B623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5632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10</xdr:col>
                <xdr:colOff>266700</xdr:colOff>
                <xdr:row>25</xdr:row>
                <xdr:rowOff>9525</xdr:rowOff>
              </to>
            </anchor>
          </objectPr>
        </oleObject>
      </mc:Choice>
      <mc:Fallback>
        <oleObject progId="Acrobat Document" dvAspect="DVASPECT_ICON" shapeId="563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A94AA-5E8A-4ADE-A4A4-613B0ECA11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57345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12</xdr:col>
                <xdr:colOff>142875</xdr:colOff>
                <xdr:row>29</xdr:row>
                <xdr:rowOff>66675</xdr:rowOff>
              </to>
            </anchor>
          </objectPr>
        </oleObject>
      </mc:Choice>
      <mc:Fallback>
        <oleObject progId="Acrobat Document" dvAspect="DVASPECT_ICON" shapeId="57345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21547-AF58-42F2-BBA4-DEF0734B449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58369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8</xdr:col>
                <xdr:colOff>466725</xdr:colOff>
                <xdr:row>21</xdr:row>
                <xdr:rowOff>9525</xdr:rowOff>
              </to>
            </anchor>
          </objectPr>
        </oleObject>
      </mc:Choice>
      <mc:Fallback>
        <oleObject progId="Acrobat Document" dvAspect="DVASPECT_ICON" shapeId="58369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D8CB0-E8C2-468A-BCD1-BCA553576F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59393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10</xdr:col>
                <xdr:colOff>571500</xdr:colOff>
                <xdr:row>26</xdr:row>
                <xdr:rowOff>47625</xdr:rowOff>
              </to>
            </anchor>
          </objectPr>
        </oleObject>
      </mc:Choice>
      <mc:Fallback>
        <oleObject progId="Acrobat Document" dvAspect="DVASPECT_ICON" shapeId="59393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3FE1-C6D8-4D6B-9BD7-C837D98B216F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604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10</xdr:col>
                <xdr:colOff>581025</xdr:colOff>
                <xdr:row>26</xdr:row>
                <xdr:rowOff>57150</xdr:rowOff>
              </to>
            </anchor>
          </objectPr>
        </oleObject>
      </mc:Choice>
      <mc:Fallback>
        <oleObject progId="Acrobat Document" dvAspect="DVASPECT_ICON" shapeId="604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August</vt:lpstr>
      <vt:lpstr>Expense Report</vt:lpstr>
      <vt:lpstr>CK392957</vt:lpstr>
      <vt:lpstr>CK392746</vt:lpstr>
      <vt:lpstr>CK392751</vt:lpstr>
      <vt:lpstr>CK392609</vt:lpstr>
      <vt:lpstr>CK392651</vt:lpstr>
      <vt:lpstr>CK392256</vt:lpstr>
      <vt:lpstr>Rcpt 133364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2022-08-29T20:47:30Z</cp:lastPrinted>
  <dcterms:created xsi:type="dcterms:W3CDTF">2021-07-14T19:42:25Z</dcterms:created>
  <dcterms:modified xsi:type="dcterms:W3CDTF">2022-08-30T13:28:18Z</dcterms:modified>
</cp:coreProperties>
</file>